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lcsda-my.sharepoint.com/personal/sagosto_ilcsda_org/Documents/"/>
    </mc:Choice>
  </mc:AlternateContent>
  <xr:revisionPtr revIDLastSave="1" documentId="8_{62F0831A-8E43-436F-BD5D-50FB1F0313CB}" xr6:coauthVersionLast="47" xr6:coauthVersionMax="47" xr10:uidLastSave="{E9C506DF-F7DB-43FC-904D-0E6CD077B65B}"/>
  <bookViews>
    <workbookView xWindow="-28920" yWindow="-105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2" i="1" l="1"/>
  <c r="Q34" i="1"/>
  <c r="Q103" i="1"/>
  <c r="Q110" i="1"/>
  <c r="J35" i="1"/>
  <c r="P27" i="1"/>
  <c r="P26" i="1"/>
  <c r="P25" i="1"/>
  <c r="P23" i="1"/>
  <c r="P22" i="1"/>
  <c r="P8" i="1"/>
  <c r="Q9" i="1" s="1"/>
  <c r="P5" i="1"/>
  <c r="P21" i="1"/>
  <c r="P20" i="1"/>
  <c r="P16" i="1"/>
  <c r="P17" i="1"/>
  <c r="P18" i="1"/>
  <c r="P15" i="1"/>
  <c r="P11" i="1"/>
  <c r="P12" i="1"/>
  <c r="P13" i="1"/>
  <c r="P10" i="1"/>
  <c r="P6" i="1"/>
  <c r="Q28" i="1" l="1"/>
  <c r="Q24" i="1"/>
  <c r="Q14" i="1"/>
  <c r="Q19" i="1"/>
  <c r="Q7" i="1"/>
  <c r="Q35" i="1" l="1"/>
  <c r="Q54" i="1" s="1"/>
  <c r="Q105" i="1" s="1"/>
</calcChain>
</file>

<file path=xl/sharedStrings.xml><?xml version="1.0" encoding="utf-8"?>
<sst xmlns="http://schemas.openxmlformats.org/spreadsheetml/2006/main" count="147" uniqueCount="126">
  <si>
    <r>
      <rPr>
        <sz val="8"/>
        <rFont val="Arial Narrow"/>
        <family val="2"/>
      </rPr>
      <t>(Due to the Superintendent of Education Annually on February 28)</t>
    </r>
  </si>
  <si>
    <r>
      <rPr>
        <i/>
        <sz val="12"/>
        <rFont val="Arial Narrow"/>
        <family val="2"/>
      </rPr>
      <t>INCOME</t>
    </r>
  </si>
  <si>
    <r>
      <rPr>
        <i/>
        <sz val="10"/>
        <rFont val="Arial Narrow"/>
        <family val="2"/>
      </rPr>
      <t>Number of Students (expected) by Grade</t>
    </r>
  </si>
  <si>
    <r>
      <rPr>
        <i/>
        <sz val="10"/>
        <rFont val="Arial Narrow"/>
        <family val="2"/>
      </rPr>
      <t>Total by Grade</t>
    </r>
  </si>
  <si>
    <r>
      <rPr>
        <i/>
        <sz val="10"/>
        <rFont val="Arial Narrow"/>
        <family val="2"/>
      </rPr>
      <t>TUITION</t>
    </r>
  </si>
  <si>
    <r>
      <rPr>
        <sz val="10"/>
        <rFont val="Arial Narrow"/>
        <family val="2"/>
      </rPr>
      <t>Tuition Rate</t>
    </r>
  </si>
  <si>
    <r>
      <rPr>
        <sz val="10"/>
        <rFont val="Arial Narrow"/>
        <family val="2"/>
      </rPr>
      <t>PreSchool</t>
    </r>
  </si>
  <si>
    <r>
      <rPr>
        <sz val="10"/>
        <rFont val="Arial Narrow"/>
        <family val="2"/>
      </rPr>
      <t>Pre K</t>
    </r>
  </si>
  <si>
    <r>
      <rPr>
        <sz val="10"/>
        <rFont val="Arial Narrow"/>
        <family val="2"/>
      </rPr>
      <t>TOTAL PreSchool and Pre K</t>
    </r>
  </si>
  <si>
    <r>
      <rPr>
        <sz val="10"/>
        <rFont val="Arial Narrow"/>
        <family val="2"/>
      </rPr>
      <t>Kindergarten</t>
    </r>
  </si>
  <si>
    <r>
      <rPr>
        <sz val="10"/>
        <rFont val="Arial Narrow"/>
        <family val="2"/>
      </rPr>
      <t>TOTAL Kindergarten Students</t>
    </r>
  </si>
  <si>
    <r>
      <rPr>
        <sz val="10"/>
        <rFont val="Arial Narrow"/>
        <family val="2"/>
      </rPr>
      <t>Grade 1</t>
    </r>
  </si>
  <si>
    <r>
      <rPr>
        <sz val="10"/>
        <rFont val="Arial Narrow"/>
        <family val="2"/>
      </rPr>
      <t>Grade 2</t>
    </r>
  </si>
  <si>
    <r>
      <rPr>
        <sz val="10"/>
        <rFont val="Arial Narrow"/>
        <family val="2"/>
      </rPr>
      <t>Grade 3</t>
    </r>
  </si>
  <si>
    <r>
      <rPr>
        <sz val="10"/>
        <rFont val="Arial Narrow"/>
        <family val="2"/>
      </rPr>
      <t>Grade 4</t>
    </r>
  </si>
  <si>
    <r>
      <rPr>
        <sz val="10"/>
        <rFont val="Arial Narrow"/>
        <family val="2"/>
      </rPr>
      <t>TOTAL Students Grades 1-4</t>
    </r>
  </si>
  <si>
    <r>
      <rPr>
        <sz val="10"/>
        <rFont val="Arial Narrow"/>
        <family val="2"/>
      </rPr>
      <t>Grade 5</t>
    </r>
  </si>
  <si>
    <r>
      <rPr>
        <sz val="10"/>
        <rFont val="Arial Narrow"/>
        <family val="2"/>
      </rPr>
      <t>Grade 6</t>
    </r>
  </si>
  <si>
    <r>
      <rPr>
        <sz val="10"/>
        <rFont val="Arial Narrow"/>
        <family val="2"/>
      </rPr>
      <t>Grade 7</t>
    </r>
  </si>
  <si>
    <r>
      <rPr>
        <sz val="10"/>
        <rFont val="Arial Narrow"/>
        <family val="2"/>
      </rPr>
      <t>Grade 8</t>
    </r>
  </si>
  <si>
    <r>
      <rPr>
        <sz val="10"/>
        <rFont val="Arial Narrow"/>
        <family val="2"/>
      </rPr>
      <t>TOTAL Students Grades 5-8</t>
    </r>
  </si>
  <si>
    <r>
      <rPr>
        <sz val="10"/>
        <rFont val="Arial Narrow"/>
        <family val="2"/>
      </rPr>
      <t>Grade 9</t>
    </r>
  </si>
  <si>
    <r>
      <rPr>
        <sz val="10"/>
        <rFont val="Arial Narrow"/>
        <family val="2"/>
      </rPr>
      <t>Grade 10</t>
    </r>
  </si>
  <si>
    <r>
      <rPr>
        <sz val="10"/>
        <rFont val="Arial Narrow"/>
        <family val="2"/>
      </rPr>
      <t>Registration Fees</t>
    </r>
  </si>
  <si>
    <r>
      <rPr>
        <sz val="10"/>
        <rFont val="Arial Narrow"/>
        <family val="2"/>
      </rPr>
      <t># Students</t>
    </r>
  </si>
  <si>
    <r>
      <rPr>
        <i/>
        <sz val="10"/>
        <rFont val="Arial Narrow"/>
        <family val="2"/>
      </rPr>
      <t>DISCOUNTS</t>
    </r>
  </si>
  <si>
    <r>
      <rPr>
        <sz val="10"/>
        <rFont val="Arial Narrow"/>
        <family val="2"/>
      </rPr>
      <t>Less Discounts:</t>
    </r>
  </si>
  <si>
    <r>
      <rPr>
        <sz val="10"/>
        <rFont val="Arial Narrow"/>
        <family val="2"/>
      </rPr>
      <t>Multiple Children Discount</t>
    </r>
  </si>
  <si>
    <r>
      <rPr>
        <sz val="10"/>
        <rFont val="Arial Narrow"/>
        <family val="2"/>
      </rPr>
      <t>Family Outside Sources Anticipated</t>
    </r>
  </si>
  <si>
    <r>
      <rPr>
        <sz val="10"/>
        <rFont val="Arial Narrow"/>
        <family val="2"/>
      </rPr>
      <t>Other Discount</t>
    </r>
  </si>
  <si>
    <r>
      <rPr>
        <sz val="10"/>
        <rFont val="Arial Narrow"/>
        <family val="2"/>
      </rPr>
      <t>PreS-Gr 12</t>
    </r>
  </si>
  <si>
    <r>
      <rPr>
        <sz val="10"/>
        <rFont val="Arial Narrow"/>
        <family val="2"/>
      </rPr>
      <t>TUITION INCOME</t>
    </r>
  </si>
  <si>
    <r>
      <rPr>
        <sz val="10"/>
        <rFont val="Arial Narrow"/>
        <family val="2"/>
      </rPr>
      <t>Church Subsidy</t>
    </r>
  </si>
  <si>
    <r>
      <rPr>
        <sz val="10"/>
        <rFont val="Arial Narrow"/>
        <family val="2"/>
      </rPr>
      <t>Church Name</t>
    </r>
  </si>
  <si>
    <r>
      <rPr>
        <sz val="10"/>
        <rFont val="Arial Narrow"/>
        <family val="2"/>
      </rPr>
      <t>Conference Subsidy</t>
    </r>
  </si>
  <si>
    <r>
      <rPr>
        <sz val="10"/>
        <rFont val="Arial Narrow"/>
        <family val="2"/>
      </rPr>
      <t>Illinois Conference Estimated Quasi Endowment</t>
    </r>
  </si>
  <si>
    <r>
      <rPr>
        <sz val="10"/>
        <rFont val="Arial Narrow"/>
        <family val="2"/>
      </rPr>
      <t>Library/Media &amp; School Equipment</t>
    </r>
  </si>
  <si>
    <r>
      <rPr>
        <sz val="10"/>
        <rFont val="Arial Narrow"/>
        <family val="2"/>
      </rPr>
      <t>Other</t>
    </r>
  </si>
  <si>
    <r>
      <rPr>
        <i/>
        <sz val="10"/>
        <rFont val="Arial Narrow"/>
        <family val="2"/>
      </rPr>
      <t>OTHER INCOME</t>
    </r>
  </si>
  <si>
    <r>
      <rPr>
        <sz val="10"/>
        <rFont val="Arial Narrow"/>
        <family val="2"/>
      </rPr>
      <t>(please list)</t>
    </r>
  </si>
  <si>
    <r>
      <rPr>
        <sz val="10"/>
        <rFont val="Arial Narrow"/>
        <family val="2"/>
      </rPr>
      <t>Before/After School</t>
    </r>
  </si>
  <si>
    <r>
      <rPr>
        <sz val="10"/>
        <rFont val="Arial Narrow"/>
        <family val="2"/>
      </rPr>
      <t>Lunch Program</t>
    </r>
  </si>
  <si>
    <r>
      <rPr>
        <sz val="10"/>
        <rFont val="Arial Narrow"/>
        <family val="2"/>
      </rPr>
      <t>Interest Income</t>
    </r>
  </si>
  <si>
    <r>
      <rPr>
        <sz val="10"/>
        <rFont val="Arial Narrow"/>
        <family val="2"/>
      </rPr>
      <t>Home &amp; School</t>
    </r>
  </si>
  <si>
    <r>
      <rPr>
        <sz val="10"/>
        <rFont val="Arial Narrow"/>
        <family val="2"/>
      </rPr>
      <t>Special Fundraising</t>
    </r>
  </si>
  <si>
    <r>
      <rPr>
        <sz val="10"/>
        <rFont val="Arial Narrow"/>
        <family val="2"/>
      </rPr>
      <t>Donations</t>
    </r>
  </si>
  <si>
    <r>
      <rPr>
        <i/>
        <sz val="12"/>
        <rFont val="Arial Narrow"/>
        <family val="2"/>
      </rPr>
      <t>TOTAL Income</t>
    </r>
  </si>
  <si>
    <r>
      <rPr>
        <i/>
        <sz val="12"/>
        <rFont val="Arial Narrow"/>
        <family val="2"/>
      </rPr>
      <t>EXPENSES</t>
    </r>
  </si>
  <si>
    <r>
      <rPr>
        <sz val="8"/>
        <rFont val="Arial Narrow"/>
        <family val="2"/>
      </rPr>
      <t>(Payroll – Include FICA tax and other benefits)</t>
    </r>
  </si>
  <si>
    <r>
      <rPr>
        <i/>
        <sz val="10"/>
        <rFont val="Arial Narrow"/>
        <family val="2"/>
      </rPr>
      <t>PAYROLL</t>
    </r>
  </si>
  <si>
    <r>
      <rPr>
        <sz val="10"/>
        <rFont val="Arial Narrow"/>
        <family val="2"/>
      </rPr>
      <t>Teacher Cost</t>
    </r>
  </si>
  <si>
    <r>
      <rPr>
        <sz val="10"/>
        <rFont val="Arial Narrow"/>
        <family val="2"/>
      </rPr>
      <t>Teacher Assistant</t>
    </r>
  </si>
  <si>
    <r>
      <rPr>
        <sz val="10"/>
        <rFont val="Arial Narrow"/>
        <family val="2"/>
      </rPr>
      <t>Substitute Teacher</t>
    </r>
  </si>
  <si>
    <r>
      <rPr>
        <sz val="10"/>
        <rFont val="Arial Narrow"/>
        <family val="2"/>
      </rPr>
      <t>Other Wages (PreS, PreK directors, teachers, aides)</t>
    </r>
  </si>
  <si>
    <r>
      <rPr>
        <sz val="10"/>
        <rFont val="Arial Narrow"/>
        <family val="2"/>
      </rPr>
      <t>Custodian/Janitor</t>
    </r>
  </si>
  <si>
    <r>
      <rPr>
        <sz val="10"/>
        <rFont val="Arial Narrow"/>
        <family val="2"/>
      </rPr>
      <t>Secretary</t>
    </r>
  </si>
  <si>
    <r>
      <rPr>
        <sz val="10"/>
        <rFont val="Arial Narrow"/>
        <family val="2"/>
      </rPr>
      <t>Before/After School &amp; Lunch Program Wages</t>
    </r>
  </si>
  <si>
    <r>
      <rPr>
        <i/>
        <sz val="10"/>
        <rFont val="Arial Narrow"/>
        <family val="2"/>
      </rPr>
      <t>INSTRUCTIONAL</t>
    </r>
  </si>
  <si>
    <r>
      <rPr>
        <sz val="10"/>
        <rFont val="Arial Narrow"/>
        <family val="2"/>
      </rPr>
      <t>Classroom Supplies</t>
    </r>
  </si>
  <si>
    <r>
      <rPr>
        <sz val="10"/>
        <rFont val="Arial Narrow"/>
        <family val="2"/>
      </rPr>
      <t>Equipment/Furniture</t>
    </r>
  </si>
  <si>
    <r>
      <rPr>
        <sz val="10"/>
        <rFont val="Arial Narrow"/>
        <family val="2"/>
      </rPr>
      <t>Grigg’s International Academy</t>
    </r>
  </si>
  <si>
    <r>
      <rPr>
        <sz val="10"/>
        <rFont val="Arial Narrow"/>
        <family val="2"/>
      </rPr>
      <t>Library Books/DVD/CD</t>
    </r>
  </si>
  <si>
    <r>
      <rPr>
        <sz val="10"/>
        <rFont val="Arial Narrow"/>
        <family val="2"/>
      </rPr>
      <t>PE Equipment</t>
    </r>
  </si>
  <si>
    <r>
      <rPr>
        <sz val="10"/>
        <rFont val="Arial Narrow"/>
        <family val="2"/>
      </rPr>
      <t xml:space="preserve">Technology Purchases </t>
    </r>
    <r>
      <rPr>
        <i/>
        <sz val="10"/>
        <rFont val="Arial Narrow"/>
        <family val="2"/>
      </rPr>
      <t>(computer/printer/software)</t>
    </r>
  </si>
  <si>
    <r>
      <rPr>
        <sz val="10"/>
        <rFont val="Arial Narrow"/>
        <family val="2"/>
      </rPr>
      <t>Textbooks/Workbooks</t>
    </r>
  </si>
  <si>
    <r>
      <rPr>
        <i/>
        <sz val="10"/>
        <rFont val="Arial Narrow"/>
        <family val="2"/>
      </rPr>
      <t>OFFICE</t>
    </r>
  </si>
  <si>
    <r>
      <rPr>
        <sz val="10"/>
        <rFont val="Arial Narrow"/>
        <family val="2"/>
      </rPr>
      <t>Bank Fees/Credit Card Fees</t>
    </r>
  </si>
  <si>
    <r>
      <rPr>
        <sz val="10"/>
        <rFont val="Arial Narrow"/>
        <family val="2"/>
      </rPr>
      <t xml:space="preserve">Copy Machine </t>
    </r>
    <r>
      <rPr>
        <i/>
        <sz val="10"/>
        <rFont val="Arial Narrow"/>
        <family val="2"/>
      </rPr>
      <t>(paper, repair, supplies)</t>
    </r>
  </si>
  <si>
    <r>
      <rPr>
        <sz val="10"/>
        <rFont val="Arial Narrow"/>
        <family val="2"/>
      </rPr>
      <t>Postage</t>
    </r>
  </si>
  <si>
    <r>
      <rPr>
        <i/>
        <sz val="9"/>
        <rFont val="Arial Narrow"/>
        <family val="2"/>
      </rPr>
      <t>UTILITIES &amp; MAINTENANCE</t>
    </r>
  </si>
  <si>
    <r>
      <rPr>
        <sz val="10"/>
        <rFont val="Arial Narrow"/>
        <family val="2"/>
      </rPr>
      <t>Electricity</t>
    </r>
  </si>
  <si>
    <r>
      <rPr>
        <sz val="10"/>
        <rFont val="Arial Narrow"/>
        <family val="2"/>
      </rPr>
      <t>Grounds</t>
    </r>
  </si>
  <si>
    <r>
      <rPr>
        <sz val="10"/>
        <rFont val="Arial Narrow"/>
        <family val="2"/>
      </rPr>
      <t>Heat</t>
    </r>
  </si>
  <si>
    <r>
      <rPr>
        <sz val="10"/>
        <rFont val="Arial Narrow"/>
        <family val="2"/>
      </rPr>
      <t>Janitor Supplies</t>
    </r>
  </si>
  <si>
    <r>
      <rPr>
        <sz val="10"/>
        <rFont val="Arial Narrow"/>
        <family val="2"/>
      </rPr>
      <t>Maintenance</t>
    </r>
  </si>
  <si>
    <r>
      <rPr>
        <sz val="10"/>
        <rFont val="Arial Narrow"/>
        <family val="2"/>
      </rPr>
      <t>Rent</t>
    </r>
  </si>
  <si>
    <r>
      <rPr>
        <sz val="10"/>
        <rFont val="Arial Narrow"/>
        <family val="2"/>
      </rPr>
      <t>Telephone</t>
    </r>
  </si>
  <si>
    <r>
      <rPr>
        <sz val="10"/>
        <rFont val="Arial Narrow"/>
        <family val="2"/>
      </rPr>
      <t>Trash</t>
    </r>
  </si>
  <si>
    <r>
      <rPr>
        <sz val="10"/>
        <rFont val="Arial Narrow"/>
        <family val="2"/>
      </rPr>
      <t>Water &amp; Sewer</t>
    </r>
  </si>
  <si>
    <r>
      <rPr>
        <i/>
        <sz val="10"/>
        <rFont val="Arial Narrow"/>
        <family val="2"/>
      </rPr>
      <t>INS.</t>
    </r>
  </si>
  <si>
    <r>
      <rPr>
        <sz val="10"/>
        <rFont val="Arial Narrow"/>
        <family val="2"/>
      </rPr>
      <t>Student Accident Insurance</t>
    </r>
  </si>
  <si>
    <r>
      <rPr>
        <sz val="10"/>
        <rFont val="Arial Narrow"/>
        <family val="2"/>
      </rPr>
      <t>Fire &amp; Liability Insurance</t>
    </r>
  </si>
  <si>
    <r>
      <rPr>
        <i/>
        <sz val="10"/>
        <rFont val="Arial Narrow"/>
        <family val="2"/>
      </rPr>
      <t>VEHICLE</t>
    </r>
  </si>
  <si>
    <r>
      <rPr>
        <sz val="10"/>
        <rFont val="Arial Narrow"/>
        <family val="2"/>
      </rPr>
      <t>School Vehicle Maintenance</t>
    </r>
  </si>
  <si>
    <r>
      <rPr>
        <sz val="10"/>
        <rFont val="Arial Narrow"/>
        <family val="2"/>
      </rPr>
      <t>School Vehicle Gas/Tolls</t>
    </r>
  </si>
  <si>
    <r>
      <rPr>
        <sz val="10"/>
        <rFont val="Arial Narrow"/>
        <family val="2"/>
      </rPr>
      <t>School Vehicle Insurance</t>
    </r>
  </si>
  <si>
    <r>
      <rPr>
        <sz val="10"/>
        <rFont val="Arial Narrow"/>
        <family val="2"/>
      </rPr>
      <t>OTHER</t>
    </r>
  </si>
  <si>
    <r>
      <rPr>
        <sz val="10"/>
        <rFont val="Arial Narrow"/>
        <family val="2"/>
      </rPr>
      <t>Anticipated delinquent or uncollectible accounts</t>
    </r>
  </si>
  <si>
    <r>
      <rPr>
        <i/>
        <sz val="12"/>
        <rFont val="Arial Narrow"/>
        <family val="2"/>
      </rPr>
      <t>TOTAL Expenses</t>
    </r>
  </si>
  <si>
    <r>
      <rPr>
        <i/>
        <sz val="8"/>
        <rFont val="Arial Narrow"/>
        <family val="2"/>
      </rPr>
      <t>ADDITIONAL INFORMATION</t>
    </r>
  </si>
  <si>
    <r>
      <rPr>
        <sz val="8"/>
        <rFont val="Arial Narrow"/>
        <family val="2"/>
      </rPr>
      <t>Total Cash on Hand (Includes Checking/Saving/Money Market etc.)</t>
    </r>
  </si>
  <si>
    <t>SUBSIDY</t>
  </si>
  <si>
    <t xml:space="preserve">(If the subsidy is not included in tuition please complete below.) </t>
  </si>
  <si>
    <t>Tuition Rate</t>
  </si>
  <si>
    <t>TOTAL EXPECTED ENROLLMENT</t>
  </si>
  <si>
    <t>TOTAL Income minus total Expenses</t>
  </si>
  <si>
    <t>Date:</t>
  </si>
  <si>
    <t xml:space="preserve">Date of School Board Approval: </t>
  </si>
  <si>
    <t xml:space="preserve">Submitted by: </t>
  </si>
  <si>
    <t>(School Board Chair Signature)</t>
  </si>
  <si>
    <t>Date of Constituency Meeting (attach minutes)</t>
  </si>
  <si>
    <t>___________________________________________________________________________________________</t>
  </si>
  <si>
    <t>Illinois Conference Approval:</t>
  </si>
  <si>
    <t>_____________________________</t>
  </si>
  <si>
    <t>Grade 11</t>
  </si>
  <si>
    <t>Grade 12</t>
  </si>
  <si>
    <t>TOTAL Students Grade 9-12</t>
  </si>
  <si>
    <t>TOTAL Registration Fees</t>
  </si>
  <si>
    <t>TOTAL Discounts</t>
  </si>
  <si>
    <t>FEES</t>
  </si>
  <si>
    <t>Enter Negative Amount in Column P</t>
  </si>
  <si>
    <t>ILC ontime payment discount - 3%</t>
  </si>
  <si>
    <t>FACTS/RENWEB</t>
  </si>
  <si>
    <t>Other</t>
  </si>
  <si>
    <t>To have a balanced budget, the TOTAL Income and TOTAL Expenses must match.</t>
  </si>
  <si>
    <t>Unplanned Expenses/Contingency</t>
  </si>
  <si>
    <t>Payments on Old Conference Debt</t>
  </si>
  <si>
    <t>Early Tuition Payment Discount</t>
  </si>
  <si>
    <t>Estimated Reserves as of June 30</t>
  </si>
  <si>
    <t>Reserves Used to Balance Budget</t>
  </si>
  <si>
    <t>Total Reserves available</t>
  </si>
  <si>
    <t>Outstanding Old Debt to the IL Conference</t>
  </si>
  <si>
    <t>Column P</t>
  </si>
  <si>
    <t>Testing (MAP)</t>
  </si>
  <si>
    <r>
      <t xml:space="preserve">Budget balanced from Reserves </t>
    </r>
    <r>
      <rPr>
        <sz val="10"/>
        <color rgb="FFFF0000"/>
        <rFont val="Arial Narrow"/>
        <family val="2"/>
      </rPr>
      <t>(If Needed to Balance Budget)</t>
    </r>
  </si>
  <si>
    <t>School Proposed Budget 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</si>
</sst>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0"/>
      <color rgb="FF000000"/>
      <name val="Times New Roman"/>
      <charset val="204"/>
    </font>
    <font>
      <sz val="8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12"/>
      <color rgb="FF000000"/>
      <name val="Arial Narrow"/>
      <family val="2"/>
    </font>
    <font>
      <b/>
      <sz val="8"/>
      <color rgb="FF000000"/>
      <name val="Times New Roman"/>
      <family val="1"/>
    </font>
    <font>
      <vertAlign val="superscript"/>
      <sz val="10"/>
      <color rgb="FF000000"/>
      <name val="Arial Narrow"/>
      <family val="2"/>
    </font>
    <font>
      <sz val="10"/>
      <color rgb="FFFF0000"/>
      <name val="Times New Roman"/>
      <family val="1"/>
    </font>
    <font>
      <b/>
      <i/>
      <sz val="8"/>
      <color rgb="FFFF0000"/>
      <name val="Arial Narrow"/>
      <family val="2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Arial"/>
      <family val="2"/>
    </font>
    <font>
      <sz val="10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8EAADB"/>
      </patternFill>
    </fill>
    <fill>
      <patternFill patternType="solid">
        <fgColor rgb="FF9CC2E5"/>
      </patternFill>
    </fill>
    <fill>
      <patternFill patternType="solid">
        <fgColor rgb="FFA8D08D"/>
      </patternFill>
    </fill>
    <fill>
      <patternFill patternType="solid">
        <fgColor rgb="FFF7CAA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97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 indent="1"/>
    </xf>
    <xf numFmtId="0" fontId="7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4" fontId="4" fillId="0" borderId="1" xfId="1" applyFont="1" applyFill="1" applyBorder="1" applyAlignment="1">
      <alignment horizontal="left" vertical="top" wrapText="1"/>
    </xf>
    <xf numFmtId="44" fontId="5" fillId="5" borderId="1" xfId="0" applyNumberFormat="1" applyFont="1" applyFill="1" applyBorder="1" applyAlignment="1">
      <alignment horizontal="left" vertical="top" wrapText="1"/>
    </xf>
    <xf numFmtId="0" fontId="0" fillId="8" borderId="0" xfId="0" applyFill="1" applyAlignment="1">
      <alignment horizontal="left" vertical="top"/>
    </xf>
    <xf numFmtId="0" fontId="15" fillId="8" borderId="0" xfId="0" applyFont="1" applyFill="1" applyAlignment="1">
      <alignment horizontal="left" vertical="top"/>
    </xf>
    <xf numFmtId="0" fontId="15" fillId="8" borderId="0" xfId="0" applyFont="1" applyFill="1" applyAlignment="1">
      <alignment horizontal="center" vertical="top"/>
    </xf>
    <xf numFmtId="0" fontId="15" fillId="8" borderId="0" xfId="0" applyFont="1" applyFill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4" fontId="0" fillId="2" borderId="4" xfId="0" applyNumberFormat="1" applyFill="1" applyBorder="1" applyAlignment="1">
      <alignment horizontal="left" vertical="top" wrapText="1"/>
    </xf>
    <xf numFmtId="44" fontId="4" fillId="2" borderId="4" xfId="0" applyNumberFormat="1" applyFont="1" applyFill="1" applyBorder="1" applyAlignment="1">
      <alignment horizontal="left" vertical="top" wrapText="1"/>
    </xf>
    <xf numFmtId="44" fontId="5" fillId="4" borderId="4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44" fontId="0" fillId="3" borderId="1" xfId="0" applyNumberFormat="1" applyFill="1" applyBorder="1" applyAlignment="1">
      <alignment horizontal="left" vertical="top" wrapText="1"/>
    </xf>
    <xf numFmtId="0" fontId="0" fillId="0" borderId="4" xfId="0" applyBorder="1" applyAlignment="1" applyProtection="1">
      <alignment horizontal="center" vertical="top" wrapText="1"/>
      <protection locked="0"/>
    </xf>
    <xf numFmtId="44" fontId="4" fillId="0" borderId="1" xfId="1" applyFont="1" applyFill="1" applyBorder="1" applyAlignment="1" applyProtection="1">
      <alignment horizontal="left" vertical="top" wrapText="1"/>
      <protection locked="0"/>
    </xf>
    <xf numFmtId="44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5" fillId="8" borderId="0" xfId="0" applyFont="1" applyFill="1" applyAlignment="1" applyProtection="1">
      <alignment horizontal="left" vertical="top"/>
      <protection locked="0"/>
    </xf>
    <xf numFmtId="0" fontId="14" fillId="8" borderId="0" xfId="0" applyFont="1" applyFill="1" applyAlignment="1" applyProtection="1">
      <alignment horizontal="left" vertical="top"/>
      <protection locked="0"/>
    </xf>
    <xf numFmtId="44" fontId="4" fillId="2" borderId="4" xfId="1" applyFont="1" applyFill="1" applyBorder="1" applyAlignment="1">
      <alignment horizontal="left" vertical="top" wrapText="1"/>
    </xf>
    <xf numFmtId="44" fontId="22" fillId="9" borderId="27" xfId="0" applyNumberFormat="1" applyFont="1" applyFill="1" applyBorder="1" applyAlignment="1" applyProtection="1">
      <alignment horizontal="left" vertical="top" wrapText="1"/>
      <protection locked="0"/>
    </xf>
    <xf numFmtId="44" fontId="23" fillId="7" borderId="0" xfId="1" applyFont="1" applyFill="1" applyBorder="1" applyAlignment="1">
      <alignment horizontal="left" vertical="top" wrapText="1"/>
    </xf>
    <xf numFmtId="44" fontId="24" fillId="3" borderId="1" xfId="0" applyNumberFormat="1" applyFont="1" applyFill="1" applyBorder="1" applyAlignment="1" applyProtection="1">
      <alignment horizontal="left" vertical="top" wrapText="1"/>
      <protection locked="0"/>
    </xf>
    <xf numFmtId="44" fontId="12" fillId="3" borderId="4" xfId="0" applyNumberFormat="1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0" fillId="9" borderId="17" xfId="0" applyFont="1" applyFill="1" applyBorder="1" applyAlignment="1">
      <alignment horizontal="left" vertical="top"/>
    </xf>
    <xf numFmtId="0" fontId="22" fillId="9" borderId="17" xfId="0" applyFont="1" applyFill="1" applyBorder="1" applyAlignment="1">
      <alignment horizontal="left" vertical="top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44" fontId="4" fillId="0" borderId="3" xfId="0" applyNumberFormat="1" applyFont="1" applyBorder="1" applyAlignment="1" applyProtection="1">
      <alignment horizontal="left" vertical="top" wrapText="1"/>
      <protection locked="0"/>
    </xf>
    <xf numFmtId="44" fontId="4" fillId="0" borderId="4" xfId="0" applyNumberFormat="1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4" fontId="4" fillId="0" borderId="2" xfId="1" applyFont="1" applyFill="1" applyBorder="1" applyAlignment="1" applyProtection="1">
      <alignment horizontal="left" vertical="top" wrapText="1"/>
      <protection locked="0"/>
    </xf>
    <xf numFmtId="44" fontId="4" fillId="0" borderId="4" xfId="1" applyFont="1" applyFill="1" applyBorder="1" applyAlignment="1" applyProtection="1">
      <alignment horizontal="left" vertical="top" wrapText="1"/>
      <protection locked="0"/>
    </xf>
    <xf numFmtId="0" fontId="10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5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14" fillId="3" borderId="27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>
      <alignment horizontal="left" vertical="center" textRotation="90" wrapText="1"/>
    </xf>
    <xf numFmtId="0" fontId="3" fillId="0" borderId="6" xfId="0" applyFont="1" applyBorder="1" applyAlignment="1">
      <alignment horizontal="left" vertical="center" textRotation="90" wrapText="1"/>
    </xf>
    <xf numFmtId="0" fontId="3" fillId="0" borderId="7" xfId="0" applyFont="1" applyBorder="1" applyAlignment="1">
      <alignment horizontal="left" vertical="center" textRotation="90" wrapText="1"/>
    </xf>
    <xf numFmtId="0" fontId="3" fillId="0" borderId="8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  <xf numFmtId="0" fontId="3" fillId="0" borderId="10" xfId="0" applyFont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44" fontId="4" fillId="3" borderId="2" xfId="1" applyFont="1" applyFill="1" applyBorder="1" applyAlignment="1" applyProtection="1">
      <alignment horizontal="left" vertical="top" wrapText="1"/>
      <protection locked="0"/>
    </xf>
    <xf numFmtId="44" fontId="4" fillId="3" borderId="4" xfId="1" applyFont="1" applyFill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textRotation="90" wrapText="1"/>
    </xf>
    <xf numFmtId="0" fontId="3" fillId="0" borderId="12" xfId="0" applyFont="1" applyBorder="1" applyAlignment="1">
      <alignment horizontal="left" vertical="center" textRotation="90" wrapText="1"/>
    </xf>
    <xf numFmtId="0" fontId="3" fillId="0" borderId="13" xfId="0" applyFont="1" applyBorder="1" applyAlignment="1">
      <alignment horizontal="left" vertical="center" textRotation="90" wrapText="1"/>
    </xf>
    <xf numFmtId="0" fontId="4" fillId="0" borderId="2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wrapText="1" indent="1"/>
    </xf>
    <xf numFmtId="44" fontId="4" fillId="0" borderId="3" xfId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44" fontId="4" fillId="0" borderId="19" xfId="1" applyFont="1" applyFill="1" applyBorder="1" applyAlignment="1">
      <alignment horizontal="left" vertical="top" wrapText="1"/>
    </xf>
    <xf numFmtId="44" fontId="4" fillId="0" borderId="3" xfId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 indent="4"/>
    </xf>
    <xf numFmtId="0" fontId="4" fillId="2" borderId="3" xfId="0" applyFont="1" applyFill="1" applyBorder="1" applyAlignment="1">
      <alignment horizontal="left" vertical="top" wrapText="1" indent="4"/>
    </xf>
    <xf numFmtId="0" fontId="4" fillId="2" borderId="4" xfId="0" applyFont="1" applyFill="1" applyBorder="1" applyAlignment="1">
      <alignment horizontal="left" vertical="top" wrapText="1" indent="4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textRotation="90" wrapText="1"/>
    </xf>
    <xf numFmtId="0" fontId="4" fillId="0" borderId="6" xfId="0" applyFont="1" applyBorder="1" applyAlignment="1">
      <alignment horizontal="left" vertical="center" textRotation="90" wrapText="1"/>
    </xf>
    <xf numFmtId="0" fontId="4" fillId="0" borderId="7" xfId="0" applyFont="1" applyBorder="1" applyAlignment="1">
      <alignment horizontal="left" vertical="center" textRotation="90" wrapText="1"/>
    </xf>
    <xf numFmtId="0" fontId="4" fillId="0" borderId="8" xfId="0" applyFont="1" applyBorder="1" applyAlignment="1">
      <alignment horizontal="left" vertical="center" textRotation="90" wrapText="1"/>
    </xf>
    <xf numFmtId="0" fontId="4" fillId="0" borderId="9" xfId="0" applyFont="1" applyBorder="1" applyAlignment="1">
      <alignment horizontal="left" vertical="center" textRotation="90" wrapText="1"/>
    </xf>
    <xf numFmtId="0" fontId="4" fillId="0" borderId="10" xfId="0" applyFont="1" applyBorder="1" applyAlignment="1">
      <alignment horizontal="left" vertical="center" textRotation="90" wrapText="1"/>
    </xf>
    <xf numFmtId="0" fontId="2" fillId="5" borderId="2" xfId="0" applyFont="1" applyFill="1" applyBorder="1" applyAlignment="1">
      <alignment horizontal="left" vertical="top" wrapText="1" indent="9"/>
    </xf>
    <xf numFmtId="0" fontId="2" fillId="5" borderId="3" xfId="0" applyFont="1" applyFill="1" applyBorder="1" applyAlignment="1">
      <alignment horizontal="left" vertical="top" wrapText="1" indent="9"/>
    </xf>
    <xf numFmtId="0" fontId="6" fillId="0" borderId="5" xfId="0" applyFont="1" applyBorder="1" applyAlignment="1">
      <alignment horizontal="left" vertical="center" textRotation="90" wrapText="1"/>
    </xf>
    <xf numFmtId="0" fontId="6" fillId="0" borderId="6" xfId="0" applyFont="1" applyBorder="1" applyAlignment="1">
      <alignment horizontal="left" vertical="center" textRotation="90" wrapText="1"/>
    </xf>
    <xf numFmtId="0" fontId="6" fillId="0" borderId="7" xfId="0" applyFont="1" applyBorder="1" applyAlignment="1">
      <alignment horizontal="left" vertical="center" textRotation="90" wrapText="1"/>
    </xf>
    <xf numFmtId="0" fontId="6" fillId="0" borderId="8" xfId="0" applyFont="1" applyBorder="1" applyAlignment="1">
      <alignment horizontal="left" vertical="center" textRotation="90" wrapText="1"/>
    </xf>
    <xf numFmtId="0" fontId="6" fillId="0" borderId="9" xfId="0" applyFont="1" applyBorder="1" applyAlignment="1">
      <alignment horizontal="left" vertical="center" textRotation="90" wrapText="1"/>
    </xf>
    <xf numFmtId="0" fontId="6" fillId="0" borderId="10" xfId="0" applyFont="1" applyBorder="1" applyAlignment="1">
      <alignment horizontal="left" vertical="center" textRotation="90" wrapText="1"/>
    </xf>
    <xf numFmtId="44" fontId="4" fillId="0" borderId="2" xfId="0" applyNumberFormat="1" applyFont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>
      <alignment horizontal="left" vertical="top" wrapText="1" indent="9"/>
    </xf>
    <xf numFmtId="0" fontId="2" fillId="4" borderId="3" xfId="0" applyFont="1" applyFill="1" applyBorder="1" applyAlignment="1">
      <alignment horizontal="left" vertical="top" wrapText="1" indent="9"/>
    </xf>
    <xf numFmtId="0" fontId="2" fillId="4" borderId="4" xfId="0" applyFont="1" applyFill="1" applyBorder="1" applyAlignment="1">
      <alignment horizontal="left" vertical="top" wrapText="1" indent="9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0" fillId="0" borderId="4" xfId="0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center" textRotation="90" wrapText="1"/>
    </xf>
    <xf numFmtId="44" fontId="0" fillId="0" borderId="2" xfId="1" applyFont="1" applyFill="1" applyBorder="1" applyAlignment="1">
      <alignment horizontal="left" vertical="top" wrapText="1"/>
    </xf>
    <xf numFmtId="44" fontId="0" fillId="0" borderId="3" xfId="1" applyFont="1" applyFill="1" applyBorder="1" applyAlignment="1">
      <alignment horizontal="left" vertical="top" wrapText="1"/>
    </xf>
    <xf numFmtId="44" fontId="0" fillId="0" borderId="4" xfId="1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 indent="4"/>
    </xf>
    <xf numFmtId="0" fontId="4" fillId="2" borderId="2" xfId="0" applyFont="1" applyFill="1" applyBorder="1" applyAlignment="1">
      <alignment horizontal="left" vertical="top" wrapText="1" indent="3"/>
    </xf>
    <xf numFmtId="0" fontId="4" fillId="2" borderId="3" xfId="0" applyFont="1" applyFill="1" applyBorder="1" applyAlignment="1">
      <alignment horizontal="left" vertical="top" wrapText="1" indent="3"/>
    </xf>
    <xf numFmtId="0" fontId="4" fillId="2" borderId="4" xfId="0" applyFont="1" applyFill="1" applyBorder="1" applyAlignment="1">
      <alignment horizontal="left" vertical="top" wrapText="1" indent="3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5" fillId="8" borderId="0" xfId="0" applyFont="1" applyFill="1" applyAlignment="1">
      <alignment horizontal="left" vertical="top"/>
    </xf>
    <xf numFmtId="0" fontId="14" fillId="8" borderId="0" xfId="0" applyFont="1" applyFill="1" applyAlignment="1">
      <alignment horizontal="center" vertical="top"/>
    </xf>
    <xf numFmtId="0" fontId="0" fillId="8" borderId="0" xfId="0" applyFill="1" applyAlignment="1">
      <alignment horizontal="center" vertical="top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19" fillId="8" borderId="0" xfId="0" applyFont="1" applyFill="1" applyAlignment="1">
      <alignment horizontal="center" vertical="top"/>
    </xf>
    <xf numFmtId="0" fontId="15" fillId="8" borderId="0" xfId="0" applyFont="1" applyFill="1" applyAlignment="1">
      <alignment horizontal="center" vertical="top"/>
    </xf>
    <xf numFmtId="0" fontId="15" fillId="8" borderId="0" xfId="0" applyFont="1" applyFill="1" applyAlignment="1" applyProtection="1">
      <alignment horizontal="center" vertical="top"/>
      <protection locked="0"/>
    </xf>
    <xf numFmtId="0" fontId="14" fillId="8" borderId="0" xfId="0" applyFont="1" applyFill="1" applyAlignment="1" applyProtection="1">
      <alignment horizontal="center" vertical="top"/>
      <protection locked="0"/>
    </xf>
    <xf numFmtId="0" fontId="18" fillId="8" borderId="0" xfId="0" applyFont="1" applyFill="1" applyAlignment="1">
      <alignment horizontal="left" vertical="top" wrapText="1"/>
    </xf>
    <xf numFmtId="0" fontId="17" fillId="7" borderId="15" xfId="0" applyFont="1" applyFill="1" applyBorder="1" applyAlignment="1">
      <alignment horizontal="right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6" borderId="16" xfId="0" applyFill="1" applyBorder="1" applyAlignment="1">
      <alignment horizontal="center" vertical="top"/>
    </xf>
    <xf numFmtId="0" fontId="0" fillId="6" borderId="17" xfId="0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/>
    </xf>
    <xf numFmtId="0" fontId="15" fillId="6" borderId="2" xfId="0" applyFont="1" applyFill="1" applyBorder="1" applyAlignment="1">
      <alignment horizontal="left" vertical="top"/>
    </xf>
    <xf numFmtId="0" fontId="15" fillId="6" borderId="3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7</xdr:col>
      <xdr:colOff>131445</xdr:colOff>
      <xdr:row>0</xdr:row>
      <xdr:rowOff>608829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047875" cy="608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7"/>
  <sheetViews>
    <sheetView tabSelected="1" view="pageLayout" zoomScaleNormal="100" workbookViewId="0">
      <selection activeCell="O1" sqref="O1:Q1"/>
    </sheetView>
  </sheetViews>
  <sheetFormatPr defaultColWidth="9.33203125" defaultRowHeight="13.2" x14ac:dyDescent="0.25"/>
  <cols>
    <col min="1" max="1" width="3.44140625" customWidth="1"/>
    <col min="2" max="2" width="1.109375" customWidth="1"/>
    <col min="3" max="3" width="3.33203125" customWidth="1"/>
    <col min="4" max="4" width="9.77734375" customWidth="1"/>
    <col min="5" max="5" width="1.109375" customWidth="1"/>
    <col min="6" max="6" width="9.44140625" customWidth="1"/>
    <col min="7" max="7" width="2.109375" customWidth="1"/>
    <col min="8" max="8" width="2.33203125" customWidth="1"/>
    <col min="9" max="9" width="1.109375" customWidth="1"/>
    <col min="10" max="10" width="9.33203125" customWidth="1"/>
    <col min="11" max="11" width="4.33203125" customWidth="1"/>
    <col min="12" max="12" width="0.6640625" customWidth="1"/>
    <col min="13" max="13" width="1.109375" hidden="1" customWidth="1"/>
    <col min="14" max="14" width="12.77734375" customWidth="1"/>
    <col min="15" max="15" width="2.109375" customWidth="1"/>
    <col min="16" max="16" width="18.6640625" customWidth="1"/>
    <col min="17" max="17" width="16.109375" customWidth="1"/>
  </cols>
  <sheetData>
    <row r="1" spans="1:17" ht="49.5" customHeight="1" x14ac:dyDescent="0.25">
      <c r="J1" s="116"/>
      <c r="K1" s="116"/>
      <c r="L1" s="116"/>
      <c r="M1" s="116"/>
      <c r="N1" s="116"/>
      <c r="O1" s="114" t="s">
        <v>125</v>
      </c>
      <c r="P1" s="115"/>
      <c r="Q1" s="115"/>
    </row>
    <row r="2" spans="1:17" ht="11.1" customHeight="1" x14ac:dyDescent="0.25">
      <c r="N2" s="7" t="s">
        <v>0</v>
      </c>
    </row>
    <row r="3" spans="1:17" ht="14.1" customHeight="1" x14ac:dyDescent="0.25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62"/>
    </row>
    <row r="4" spans="1:17" ht="13.8" x14ac:dyDescent="0.25">
      <c r="A4" s="1"/>
      <c r="B4" s="45"/>
      <c r="C4" s="38"/>
      <c r="D4" s="46"/>
      <c r="E4" s="45"/>
      <c r="F4" s="38"/>
      <c r="G4" s="46"/>
      <c r="H4" s="163" t="s">
        <v>2</v>
      </c>
      <c r="I4" s="164"/>
      <c r="J4" s="164"/>
      <c r="K4" s="164"/>
      <c r="L4" s="164"/>
      <c r="M4" s="165"/>
      <c r="N4" s="45"/>
      <c r="O4" s="46"/>
      <c r="P4" s="2" t="s">
        <v>3</v>
      </c>
      <c r="Q4" s="166"/>
    </row>
    <row r="5" spans="1:17" ht="13.8" x14ac:dyDescent="0.25">
      <c r="A5" s="148" t="s">
        <v>4</v>
      </c>
      <c r="B5" s="57" t="s">
        <v>5</v>
      </c>
      <c r="C5" s="43"/>
      <c r="D5" s="44"/>
      <c r="E5" s="47"/>
      <c r="F5" s="89"/>
      <c r="G5" s="48"/>
      <c r="H5" s="169"/>
      <c r="I5" s="170"/>
      <c r="J5" s="170"/>
      <c r="K5" s="170"/>
      <c r="L5" s="170"/>
      <c r="M5" s="171"/>
      <c r="N5" s="57" t="s">
        <v>6</v>
      </c>
      <c r="O5" s="44"/>
      <c r="P5" s="8">
        <f>E5*H5</f>
        <v>0</v>
      </c>
      <c r="Q5" s="167"/>
    </row>
    <row r="6" spans="1:17" ht="13.8" x14ac:dyDescent="0.25">
      <c r="A6" s="79"/>
      <c r="B6" s="57" t="s">
        <v>5</v>
      </c>
      <c r="C6" s="43"/>
      <c r="D6" s="44"/>
      <c r="E6" s="47"/>
      <c r="F6" s="89"/>
      <c r="G6" s="48"/>
      <c r="H6" s="108"/>
      <c r="I6" s="109"/>
      <c r="J6" s="109"/>
      <c r="K6" s="109"/>
      <c r="L6" s="109"/>
      <c r="M6" s="110"/>
      <c r="N6" s="57" t="s">
        <v>7</v>
      </c>
      <c r="O6" s="44"/>
      <c r="P6" s="8">
        <f>E6*H6</f>
        <v>0</v>
      </c>
      <c r="Q6" s="168"/>
    </row>
    <row r="7" spans="1:17" ht="13.8" x14ac:dyDescent="0.25">
      <c r="A7" s="79"/>
      <c r="B7" s="45"/>
      <c r="C7" s="38"/>
      <c r="D7" s="46"/>
      <c r="E7" s="149"/>
      <c r="F7" s="150"/>
      <c r="G7" s="151"/>
      <c r="H7" s="152"/>
      <c r="I7" s="153"/>
      <c r="J7" s="153"/>
      <c r="K7" s="153"/>
      <c r="L7" s="153"/>
      <c r="M7" s="154"/>
      <c r="N7" s="155" t="s">
        <v>8</v>
      </c>
      <c r="O7" s="95"/>
      <c r="P7" s="96"/>
      <c r="Q7" s="26">
        <f>SUM(P5:P6)</f>
        <v>0</v>
      </c>
    </row>
    <row r="8" spans="1:17" ht="13.8" x14ac:dyDescent="0.25">
      <c r="A8" s="79"/>
      <c r="B8" s="57" t="s">
        <v>5</v>
      </c>
      <c r="C8" s="43"/>
      <c r="D8" s="44"/>
      <c r="E8" s="47"/>
      <c r="F8" s="89"/>
      <c r="G8" s="48"/>
      <c r="H8" s="108"/>
      <c r="I8" s="109"/>
      <c r="J8" s="109"/>
      <c r="K8" s="109"/>
      <c r="L8" s="109"/>
      <c r="M8" s="110"/>
      <c r="N8" s="57" t="s">
        <v>9</v>
      </c>
      <c r="O8" s="44"/>
      <c r="P8" s="8">
        <f>E8*H8</f>
        <v>0</v>
      </c>
      <c r="Q8" s="5"/>
    </row>
    <row r="9" spans="1:17" ht="13.8" x14ac:dyDescent="0.25">
      <c r="A9" s="79"/>
      <c r="B9" s="45"/>
      <c r="C9" s="38"/>
      <c r="D9" s="46"/>
      <c r="E9" s="149"/>
      <c r="F9" s="150"/>
      <c r="G9" s="151"/>
      <c r="H9" s="152"/>
      <c r="I9" s="153"/>
      <c r="J9" s="153"/>
      <c r="K9" s="153"/>
      <c r="L9" s="153"/>
      <c r="M9" s="154"/>
      <c r="N9" s="156" t="s">
        <v>10</v>
      </c>
      <c r="O9" s="157"/>
      <c r="P9" s="158"/>
      <c r="Q9" s="16">
        <f>P8</f>
        <v>0</v>
      </c>
    </row>
    <row r="10" spans="1:17" ht="13.8" x14ac:dyDescent="0.25">
      <c r="A10" s="79"/>
      <c r="B10" s="57" t="s">
        <v>5</v>
      </c>
      <c r="C10" s="43"/>
      <c r="D10" s="44"/>
      <c r="E10" s="47"/>
      <c r="F10" s="89"/>
      <c r="G10" s="48"/>
      <c r="H10" s="108"/>
      <c r="I10" s="109"/>
      <c r="J10" s="109"/>
      <c r="K10" s="109"/>
      <c r="L10" s="109"/>
      <c r="M10" s="110"/>
      <c r="N10" s="57" t="s">
        <v>11</v>
      </c>
      <c r="O10" s="44"/>
      <c r="P10" s="8">
        <f>E10*H10</f>
        <v>0</v>
      </c>
      <c r="Q10" s="81"/>
    </row>
    <row r="11" spans="1:17" ht="13.8" x14ac:dyDescent="0.25">
      <c r="A11" s="79"/>
      <c r="B11" s="57" t="s">
        <v>5</v>
      </c>
      <c r="C11" s="43"/>
      <c r="D11" s="44"/>
      <c r="E11" s="47"/>
      <c r="F11" s="89"/>
      <c r="G11" s="48"/>
      <c r="H11" s="108"/>
      <c r="I11" s="109"/>
      <c r="J11" s="109"/>
      <c r="K11" s="109"/>
      <c r="L11" s="109"/>
      <c r="M11" s="110"/>
      <c r="N11" s="57" t="s">
        <v>12</v>
      </c>
      <c r="O11" s="44"/>
      <c r="P11" s="8">
        <f t="shared" ref="P11:P13" si="0">E11*H11</f>
        <v>0</v>
      </c>
      <c r="Q11" s="82"/>
    </row>
    <row r="12" spans="1:17" ht="13.8" x14ac:dyDescent="0.25">
      <c r="A12" s="79"/>
      <c r="B12" s="57" t="s">
        <v>5</v>
      </c>
      <c r="C12" s="43"/>
      <c r="D12" s="44"/>
      <c r="E12" s="47"/>
      <c r="F12" s="89"/>
      <c r="G12" s="48"/>
      <c r="H12" s="108"/>
      <c r="I12" s="109"/>
      <c r="J12" s="109"/>
      <c r="K12" s="109"/>
      <c r="L12" s="109"/>
      <c r="M12" s="110"/>
      <c r="N12" s="57" t="s">
        <v>13</v>
      </c>
      <c r="O12" s="44"/>
      <c r="P12" s="8">
        <f t="shared" si="0"/>
        <v>0</v>
      </c>
      <c r="Q12" s="82"/>
    </row>
    <row r="13" spans="1:17" ht="13.8" x14ac:dyDescent="0.25">
      <c r="A13" s="79"/>
      <c r="B13" s="57" t="s">
        <v>5</v>
      </c>
      <c r="C13" s="43"/>
      <c r="D13" s="44"/>
      <c r="E13" s="47"/>
      <c r="F13" s="89"/>
      <c r="G13" s="48"/>
      <c r="H13" s="108"/>
      <c r="I13" s="109"/>
      <c r="J13" s="109"/>
      <c r="K13" s="109"/>
      <c r="L13" s="109"/>
      <c r="M13" s="110"/>
      <c r="N13" s="57" t="s">
        <v>14</v>
      </c>
      <c r="O13" s="44"/>
      <c r="P13" s="8">
        <f t="shared" si="0"/>
        <v>0</v>
      </c>
      <c r="Q13" s="123"/>
    </row>
    <row r="14" spans="1:17" ht="13.8" x14ac:dyDescent="0.25">
      <c r="A14" s="79"/>
      <c r="B14" s="45"/>
      <c r="C14" s="38"/>
      <c r="D14" s="46"/>
      <c r="E14" s="149"/>
      <c r="F14" s="150"/>
      <c r="G14" s="151"/>
      <c r="H14" s="152"/>
      <c r="I14" s="153"/>
      <c r="J14" s="153"/>
      <c r="K14" s="153"/>
      <c r="L14" s="153"/>
      <c r="M14" s="154"/>
      <c r="N14" s="155" t="s">
        <v>15</v>
      </c>
      <c r="O14" s="95"/>
      <c r="P14" s="96"/>
      <c r="Q14" s="17">
        <f>SUM(P10:P13)</f>
        <v>0</v>
      </c>
    </row>
    <row r="15" spans="1:17" ht="13.8" x14ac:dyDescent="0.25">
      <c r="A15" s="79"/>
      <c r="B15" s="57" t="s">
        <v>5</v>
      </c>
      <c r="C15" s="43"/>
      <c r="D15" s="44"/>
      <c r="E15" s="47"/>
      <c r="F15" s="89"/>
      <c r="G15" s="48"/>
      <c r="H15" s="108"/>
      <c r="I15" s="109"/>
      <c r="J15" s="109"/>
      <c r="K15" s="109"/>
      <c r="L15" s="109"/>
      <c r="M15" s="110"/>
      <c r="N15" s="57" t="s">
        <v>16</v>
      </c>
      <c r="O15" s="44"/>
      <c r="P15" s="8">
        <f>E15*H15</f>
        <v>0</v>
      </c>
      <c r="Q15" s="81"/>
    </row>
    <row r="16" spans="1:17" ht="13.8" x14ac:dyDescent="0.25">
      <c r="A16" s="79"/>
      <c r="B16" s="42" t="s">
        <v>93</v>
      </c>
      <c r="C16" s="43"/>
      <c r="D16" s="44"/>
      <c r="E16" s="47"/>
      <c r="F16" s="89"/>
      <c r="G16" s="48"/>
      <c r="H16" s="108"/>
      <c r="I16" s="109"/>
      <c r="J16" s="109"/>
      <c r="K16" s="109"/>
      <c r="L16" s="109"/>
      <c r="M16" s="110"/>
      <c r="N16" s="57" t="s">
        <v>17</v>
      </c>
      <c r="O16" s="44"/>
      <c r="P16" s="8">
        <f t="shared" ref="P16:P18" si="1">E16*H16</f>
        <v>0</v>
      </c>
      <c r="Q16" s="82"/>
    </row>
    <row r="17" spans="1:17" ht="13.8" x14ac:dyDescent="0.25">
      <c r="A17" s="79"/>
      <c r="B17" s="57" t="s">
        <v>5</v>
      </c>
      <c r="C17" s="43"/>
      <c r="D17" s="44"/>
      <c r="E17" s="47"/>
      <c r="F17" s="89"/>
      <c r="G17" s="48"/>
      <c r="H17" s="108"/>
      <c r="I17" s="109"/>
      <c r="J17" s="109"/>
      <c r="K17" s="109"/>
      <c r="L17" s="109"/>
      <c r="M17" s="110"/>
      <c r="N17" s="57" t="s">
        <v>18</v>
      </c>
      <c r="O17" s="44"/>
      <c r="P17" s="8">
        <f t="shared" si="1"/>
        <v>0</v>
      </c>
      <c r="Q17" s="82"/>
    </row>
    <row r="18" spans="1:17" ht="13.8" x14ac:dyDescent="0.25">
      <c r="A18" s="79"/>
      <c r="B18" s="57" t="s">
        <v>5</v>
      </c>
      <c r="C18" s="43"/>
      <c r="D18" s="44"/>
      <c r="E18" s="47"/>
      <c r="F18" s="89"/>
      <c r="G18" s="48"/>
      <c r="H18" s="108"/>
      <c r="I18" s="109"/>
      <c r="J18" s="109"/>
      <c r="K18" s="109"/>
      <c r="L18" s="109"/>
      <c r="M18" s="110"/>
      <c r="N18" s="57" t="s">
        <v>19</v>
      </c>
      <c r="O18" s="44"/>
      <c r="P18" s="8">
        <f t="shared" si="1"/>
        <v>0</v>
      </c>
      <c r="Q18" s="123"/>
    </row>
    <row r="19" spans="1:17" ht="13.8" x14ac:dyDescent="0.25">
      <c r="A19" s="79"/>
      <c r="B19" s="45"/>
      <c r="C19" s="38"/>
      <c r="D19" s="46"/>
      <c r="E19" s="149"/>
      <c r="F19" s="150"/>
      <c r="G19" s="151"/>
      <c r="H19" s="152"/>
      <c r="I19" s="153"/>
      <c r="J19" s="153"/>
      <c r="K19" s="153"/>
      <c r="L19" s="153"/>
      <c r="M19" s="154"/>
      <c r="N19" s="155" t="s">
        <v>20</v>
      </c>
      <c r="O19" s="95"/>
      <c r="P19" s="96"/>
      <c r="Q19" s="17">
        <f>SUM(P15:P18)</f>
        <v>0</v>
      </c>
    </row>
    <row r="20" spans="1:17" ht="13.8" x14ac:dyDescent="0.25">
      <c r="A20" s="79"/>
      <c r="B20" s="57" t="s">
        <v>5</v>
      </c>
      <c r="C20" s="43"/>
      <c r="D20" s="44"/>
      <c r="E20" s="47"/>
      <c r="F20" s="89"/>
      <c r="G20" s="48"/>
      <c r="H20" s="108"/>
      <c r="I20" s="109"/>
      <c r="J20" s="109"/>
      <c r="K20" s="109"/>
      <c r="L20" s="109"/>
      <c r="M20" s="110"/>
      <c r="N20" s="57" t="s">
        <v>21</v>
      </c>
      <c r="O20" s="44"/>
      <c r="P20" s="8">
        <f>E20*H20</f>
        <v>0</v>
      </c>
      <c r="Q20" s="111"/>
    </row>
    <row r="21" spans="1:17" ht="13.8" x14ac:dyDescent="0.25">
      <c r="A21" s="79"/>
      <c r="B21" s="57" t="s">
        <v>5</v>
      </c>
      <c r="C21" s="43"/>
      <c r="D21" s="44"/>
      <c r="E21" s="47"/>
      <c r="F21" s="89"/>
      <c r="G21" s="48"/>
      <c r="H21" s="108"/>
      <c r="I21" s="109"/>
      <c r="J21" s="109"/>
      <c r="K21" s="109"/>
      <c r="L21" s="109"/>
      <c r="M21" s="110"/>
      <c r="N21" s="57" t="s">
        <v>22</v>
      </c>
      <c r="O21" s="44"/>
      <c r="P21" s="8">
        <f>E21*H21</f>
        <v>0</v>
      </c>
      <c r="Q21" s="112"/>
    </row>
    <row r="22" spans="1:17" ht="13.8" x14ac:dyDescent="0.25">
      <c r="A22" s="79"/>
      <c r="B22" s="57" t="s">
        <v>5</v>
      </c>
      <c r="C22" s="43"/>
      <c r="D22" s="44"/>
      <c r="E22" s="47"/>
      <c r="F22" s="89"/>
      <c r="G22" s="48"/>
      <c r="H22" s="108"/>
      <c r="I22" s="109"/>
      <c r="J22" s="109"/>
      <c r="K22" s="109"/>
      <c r="L22" s="109"/>
      <c r="M22" s="110"/>
      <c r="N22" s="57" t="s">
        <v>104</v>
      </c>
      <c r="O22" s="43"/>
      <c r="P22" s="8">
        <f t="shared" ref="P22" si="2">E22*H22</f>
        <v>0</v>
      </c>
      <c r="Q22" s="112"/>
    </row>
    <row r="23" spans="1:17" ht="13.8" x14ac:dyDescent="0.25">
      <c r="A23" s="79"/>
      <c r="B23" s="57" t="s">
        <v>5</v>
      </c>
      <c r="C23" s="43"/>
      <c r="D23" s="44"/>
      <c r="E23" s="47"/>
      <c r="F23" s="89"/>
      <c r="G23" s="48"/>
      <c r="H23" s="108"/>
      <c r="I23" s="109"/>
      <c r="J23" s="109"/>
      <c r="K23" s="109"/>
      <c r="L23" s="109"/>
      <c r="M23" s="110"/>
      <c r="N23" s="57" t="s">
        <v>105</v>
      </c>
      <c r="O23" s="43"/>
      <c r="P23" s="8">
        <f>E23*H23</f>
        <v>0</v>
      </c>
      <c r="Q23" s="113"/>
    </row>
    <row r="24" spans="1:17" ht="13.8" x14ac:dyDescent="0.25">
      <c r="A24" s="80"/>
      <c r="B24" s="45"/>
      <c r="C24" s="38"/>
      <c r="D24" s="46"/>
      <c r="E24" s="45"/>
      <c r="F24" s="38"/>
      <c r="G24" s="46"/>
      <c r="H24" s="97"/>
      <c r="I24" s="98"/>
      <c r="J24" s="98"/>
      <c r="K24" s="98"/>
      <c r="L24" s="98"/>
      <c r="M24" s="99"/>
      <c r="N24" s="94" t="s">
        <v>106</v>
      </c>
      <c r="O24" s="95"/>
      <c r="P24" s="96"/>
      <c r="Q24" s="16">
        <f>SUM(P20:P23)</f>
        <v>0</v>
      </c>
    </row>
    <row r="25" spans="1:17" ht="13.8" x14ac:dyDescent="0.25">
      <c r="A25" s="84" t="s">
        <v>109</v>
      </c>
      <c r="B25" s="57" t="s">
        <v>23</v>
      </c>
      <c r="C25" s="43"/>
      <c r="D25" s="44"/>
      <c r="E25" s="47"/>
      <c r="F25" s="89"/>
      <c r="G25" s="48"/>
      <c r="H25" s="90"/>
      <c r="I25" s="91"/>
      <c r="J25" s="91"/>
      <c r="K25" s="91"/>
      <c r="L25" s="91"/>
      <c r="M25" s="147"/>
      <c r="N25" s="57" t="s">
        <v>24</v>
      </c>
      <c r="O25" s="44"/>
      <c r="P25" s="8">
        <f t="shared" ref="P25:P27" si="3">E25*H25</f>
        <v>0</v>
      </c>
      <c r="Q25" s="6"/>
    </row>
    <row r="26" spans="1:17" ht="13.8" x14ac:dyDescent="0.25">
      <c r="A26" s="84"/>
      <c r="B26" s="57" t="s">
        <v>23</v>
      </c>
      <c r="C26" s="43"/>
      <c r="D26" s="44"/>
      <c r="E26" s="47"/>
      <c r="F26" s="89"/>
      <c r="G26" s="48"/>
      <c r="H26" s="90"/>
      <c r="I26" s="91"/>
      <c r="J26" s="91"/>
      <c r="K26" s="91"/>
      <c r="L26" s="91"/>
      <c r="M26" s="21"/>
      <c r="N26" s="57" t="s">
        <v>24</v>
      </c>
      <c r="O26" s="44"/>
      <c r="P26" s="8">
        <f t="shared" si="3"/>
        <v>0</v>
      </c>
      <c r="Q26" s="6"/>
    </row>
    <row r="27" spans="1:17" ht="13.8" x14ac:dyDescent="0.25">
      <c r="A27" s="84"/>
      <c r="B27" s="57" t="s">
        <v>23</v>
      </c>
      <c r="C27" s="43"/>
      <c r="D27" s="44"/>
      <c r="E27" s="47"/>
      <c r="F27" s="89"/>
      <c r="G27" s="48"/>
      <c r="H27" s="90"/>
      <c r="I27" s="91"/>
      <c r="J27" s="91"/>
      <c r="K27" s="91"/>
      <c r="L27" s="91"/>
      <c r="M27" s="147"/>
      <c r="N27" s="57" t="s">
        <v>24</v>
      </c>
      <c r="O27" s="44"/>
      <c r="P27" s="8">
        <f t="shared" si="3"/>
        <v>0</v>
      </c>
      <c r="Q27" s="6"/>
    </row>
    <row r="28" spans="1:17" ht="13.8" x14ac:dyDescent="0.25">
      <c r="A28" s="84"/>
      <c r="B28" s="57"/>
      <c r="C28" s="43"/>
      <c r="D28" s="43"/>
      <c r="E28" s="92"/>
      <c r="F28" s="93"/>
      <c r="G28" s="93"/>
      <c r="H28" s="97"/>
      <c r="I28" s="98"/>
      <c r="J28" s="98"/>
      <c r="K28" s="98"/>
      <c r="L28" s="98"/>
      <c r="M28" s="99"/>
      <c r="N28" s="94" t="s">
        <v>107</v>
      </c>
      <c r="O28" s="95"/>
      <c r="P28" s="96"/>
      <c r="Q28" s="16">
        <f>SUM(P25:P27)</f>
        <v>0</v>
      </c>
    </row>
    <row r="29" spans="1:17" ht="13.8" x14ac:dyDescent="0.25">
      <c r="A29" s="60" t="s">
        <v>25</v>
      </c>
      <c r="B29" s="57" t="s">
        <v>26</v>
      </c>
      <c r="C29" s="43"/>
      <c r="D29" s="44"/>
      <c r="E29" s="177" t="s">
        <v>110</v>
      </c>
      <c r="F29" s="178"/>
      <c r="G29" s="178"/>
      <c r="H29" s="178"/>
      <c r="I29" s="178"/>
      <c r="J29" s="178"/>
      <c r="K29" s="178"/>
      <c r="L29" s="178"/>
      <c r="M29" s="178"/>
      <c r="N29" s="178"/>
      <c r="O29" s="179"/>
      <c r="P29" s="31" t="s">
        <v>122</v>
      </c>
      <c r="Q29" s="82"/>
    </row>
    <row r="30" spans="1:17" ht="13.8" x14ac:dyDescent="0.25">
      <c r="A30" s="62"/>
      <c r="B30" s="100"/>
      <c r="C30" s="100"/>
      <c r="D30" s="101"/>
      <c r="E30" s="43" t="s">
        <v>27</v>
      </c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22"/>
      <c r="Q30" s="82"/>
    </row>
    <row r="31" spans="1:17" ht="13.8" x14ac:dyDescent="0.25">
      <c r="A31" s="62"/>
      <c r="B31" s="102"/>
      <c r="C31" s="102"/>
      <c r="D31" s="103"/>
      <c r="E31" s="146" t="s">
        <v>117</v>
      </c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22"/>
      <c r="Q31" s="82"/>
    </row>
    <row r="32" spans="1:17" ht="13.8" x14ac:dyDescent="0.25">
      <c r="A32" s="62"/>
      <c r="B32" s="102"/>
      <c r="C32" s="102"/>
      <c r="D32" s="103"/>
      <c r="E32" s="43" t="s">
        <v>28</v>
      </c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22"/>
      <c r="Q32" s="82"/>
    </row>
    <row r="33" spans="1:17" ht="13.8" x14ac:dyDescent="0.25">
      <c r="A33" s="62"/>
      <c r="B33" s="102"/>
      <c r="C33" s="102"/>
      <c r="D33" s="103"/>
      <c r="E33" s="35" t="s">
        <v>29</v>
      </c>
      <c r="F33" s="35"/>
      <c r="G33" s="35"/>
      <c r="H33" s="35"/>
      <c r="I33" s="35"/>
      <c r="J33" s="35"/>
      <c r="K33" s="35"/>
      <c r="L33" s="35"/>
      <c r="M33" s="35"/>
      <c r="N33" s="35"/>
      <c r="O33" s="59"/>
      <c r="P33" s="22"/>
      <c r="Q33" s="123"/>
    </row>
    <row r="34" spans="1:17" ht="13.8" x14ac:dyDescent="0.25">
      <c r="A34" s="64"/>
      <c r="B34" s="104"/>
      <c r="C34" s="104"/>
      <c r="D34" s="105"/>
      <c r="E34" s="106"/>
      <c r="F34" s="43"/>
      <c r="G34" s="107"/>
      <c r="H34" s="97"/>
      <c r="I34" s="98"/>
      <c r="J34" s="98"/>
      <c r="K34" s="98"/>
      <c r="L34" s="98"/>
      <c r="M34" s="99"/>
      <c r="N34" s="94" t="s">
        <v>108</v>
      </c>
      <c r="O34" s="95"/>
      <c r="P34" s="96"/>
      <c r="Q34" s="16">
        <f>SUM(P30:P33)</f>
        <v>0</v>
      </c>
    </row>
    <row r="35" spans="1:17" ht="13.8" x14ac:dyDescent="0.25">
      <c r="A35" s="1"/>
      <c r="B35" s="195" t="s">
        <v>94</v>
      </c>
      <c r="C35" s="196"/>
      <c r="D35" s="196"/>
      <c r="E35" s="196"/>
      <c r="F35" s="196"/>
      <c r="G35" s="196"/>
      <c r="H35" s="196"/>
      <c r="I35" s="196"/>
      <c r="J35" s="192">
        <f>SUM(H5:M23)</f>
        <v>0</v>
      </c>
      <c r="K35" s="193"/>
      <c r="L35" s="194"/>
      <c r="N35" s="66" t="s">
        <v>30</v>
      </c>
      <c r="O35" s="68"/>
      <c r="P35" s="3" t="s">
        <v>31</v>
      </c>
      <c r="Q35" s="30">
        <f>SUM(Q7+Q9+Q14+Q19+Q24+Q28+Q34)</f>
        <v>0</v>
      </c>
    </row>
    <row r="36" spans="1:17" ht="13.8" x14ac:dyDescent="0.25">
      <c r="A36" s="74" t="s">
        <v>92</v>
      </c>
      <c r="B36" s="75"/>
      <c r="C36" s="75"/>
      <c r="D36" s="75"/>
      <c r="E36" s="75"/>
      <c r="F36" s="75"/>
      <c r="G36" s="75"/>
      <c r="H36" s="75"/>
      <c r="I36" s="75"/>
      <c r="J36" s="76"/>
      <c r="K36" s="76"/>
      <c r="L36" s="76"/>
      <c r="M36" s="75"/>
      <c r="N36" s="75"/>
      <c r="O36" s="75"/>
      <c r="P36" s="75"/>
      <c r="Q36" s="77"/>
    </row>
    <row r="37" spans="1:17" ht="13.8" x14ac:dyDescent="0.25">
      <c r="A37" s="78" t="s">
        <v>91</v>
      </c>
      <c r="B37" s="57" t="s">
        <v>32</v>
      </c>
      <c r="C37" s="43"/>
      <c r="D37" s="44"/>
      <c r="E37" s="57" t="s">
        <v>33</v>
      </c>
      <c r="F37" s="43"/>
      <c r="G37" s="44"/>
      <c r="H37" s="159"/>
      <c r="I37" s="160"/>
      <c r="J37" s="160"/>
      <c r="K37" s="160"/>
      <c r="L37" s="160"/>
      <c r="M37" s="160"/>
      <c r="N37" s="160"/>
      <c r="O37" s="161"/>
      <c r="P37" s="22"/>
      <c r="Q37" s="81"/>
    </row>
    <row r="38" spans="1:17" ht="13.8" x14ac:dyDescent="0.25">
      <c r="A38" s="79"/>
      <c r="B38" s="45"/>
      <c r="C38" s="38"/>
      <c r="D38" s="46"/>
      <c r="E38" s="57" t="s">
        <v>33</v>
      </c>
      <c r="F38" s="43"/>
      <c r="G38" s="44"/>
      <c r="H38" s="159"/>
      <c r="I38" s="160"/>
      <c r="J38" s="160"/>
      <c r="K38" s="160"/>
      <c r="L38" s="160"/>
      <c r="M38" s="160"/>
      <c r="N38" s="160"/>
      <c r="O38" s="161"/>
      <c r="P38" s="22"/>
      <c r="Q38" s="82"/>
    </row>
    <row r="39" spans="1:17" x14ac:dyDescent="0.25">
      <c r="A39" s="79"/>
      <c r="B39" s="186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8"/>
      <c r="Q39" s="82"/>
    </row>
    <row r="40" spans="1:17" ht="13.8" x14ac:dyDescent="0.25">
      <c r="A40" s="79"/>
      <c r="B40" s="57" t="s">
        <v>34</v>
      </c>
      <c r="C40" s="43"/>
      <c r="D40" s="44"/>
      <c r="E40" s="189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  <c r="Q40" s="82"/>
    </row>
    <row r="41" spans="1:17" ht="13.8" x14ac:dyDescent="0.25">
      <c r="A41" s="79"/>
      <c r="B41" s="45"/>
      <c r="C41" s="38"/>
      <c r="D41" s="46"/>
      <c r="E41" s="57" t="s">
        <v>35</v>
      </c>
      <c r="F41" s="43"/>
      <c r="G41" s="43"/>
      <c r="H41" s="43"/>
      <c r="I41" s="43"/>
      <c r="J41" s="43"/>
      <c r="K41" s="43"/>
      <c r="L41" s="43"/>
      <c r="M41" s="43"/>
      <c r="N41" s="43"/>
      <c r="O41" s="44"/>
      <c r="P41" s="22"/>
      <c r="Q41" s="82"/>
    </row>
    <row r="42" spans="1:17" ht="13.8" x14ac:dyDescent="0.25">
      <c r="A42" s="79"/>
      <c r="B42" s="45"/>
      <c r="C42" s="38"/>
      <c r="D42" s="46"/>
      <c r="E42" s="57" t="s">
        <v>36</v>
      </c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22"/>
      <c r="Q42" s="82"/>
    </row>
    <row r="43" spans="1:17" ht="13.8" x14ac:dyDescent="0.25">
      <c r="A43" s="79"/>
      <c r="B43" s="45"/>
      <c r="C43" s="38"/>
      <c r="D43" s="46"/>
      <c r="E43" s="42" t="s">
        <v>111</v>
      </c>
      <c r="F43" s="43"/>
      <c r="G43" s="43"/>
      <c r="H43" s="43"/>
      <c r="I43" s="43"/>
      <c r="J43" s="43"/>
      <c r="K43" s="43"/>
      <c r="L43" s="43"/>
      <c r="M43" s="43"/>
      <c r="N43" s="43"/>
      <c r="O43" s="44"/>
      <c r="P43" s="22"/>
      <c r="Q43" s="82"/>
    </row>
    <row r="44" spans="1:17" ht="13.8" x14ac:dyDescent="0.25">
      <c r="A44" s="80"/>
      <c r="B44" s="45"/>
      <c r="C44" s="38"/>
      <c r="D44" s="46"/>
      <c r="E44" s="58" t="s">
        <v>37</v>
      </c>
      <c r="F44" s="35"/>
      <c r="G44" s="35"/>
      <c r="H44" s="35"/>
      <c r="I44" s="35"/>
      <c r="J44" s="35"/>
      <c r="K44" s="35"/>
      <c r="L44" s="35"/>
      <c r="M44" s="35"/>
      <c r="N44" s="35"/>
      <c r="O44" s="59"/>
      <c r="P44" s="22"/>
      <c r="Q44" s="82"/>
    </row>
    <row r="45" spans="1:17" ht="13.8" x14ac:dyDescent="0.25">
      <c r="A45" s="83" t="s">
        <v>38</v>
      </c>
      <c r="B45" s="86" t="s">
        <v>39</v>
      </c>
      <c r="C45" s="87"/>
      <c r="D45" s="88"/>
      <c r="E45" s="189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1"/>
      <c r="Q45" s="82"/>
    </row>
    <row r="46" spans="1:17" ht="13.8" x14ac:dyDescent="0.25">
      <c r="A46" s="84"/>
      <c r="B46" s="45"/>
      <c r="C46" s="38"/>
      <c r="D46" s="46"/>
      <c r="E46" s="57" t="s">
        <v>40</v>
      </c>
      <c r="F46" s="43"/>
      <c r="G46" s="43"/>
      <c r="H46" s="43"/>
      <c r="I46" s="43"/>
      <c r="J46" s="43"/>
      <c r="K46" s="43"/>
      <c r="L46" s="43"/>
      <c r="M46" s="43"/>
      <c r="N46" s="43"/>
      <c r="O46" s="44"/>
      <c r="P46" s="22"/>
      <c r="Q46" s="82"/>
    </row>
    <row r="47" spans="1:17" ht="13.8" x14ac:dyDescent="0.25">
      <c r="A47" s="84"/>
      <c r="B47" s="45"/>
      <c r="C47" s="38"/>
      <c r="D47" s="46"/>
      <c r="E47" s="57" t="s">
        <v>41</v>
      </c>
      <c r="F47" s="43"/>
      <c r="G47" s="43"/>
      <c r="H47" s="43"/>
      <c r="I47" s="43"/>
      <c r="J47" s="43"/>
      <c r="K47" s="43"/>
      <c r="L47" s="43"/>
      <c r="M47" s="43"/>
      <c r="N47" s="43"/>
      <c r="O47" s="44"/>
      <c r="P47" s="22"/>
      <c r="Q47" s="82"/>
    </row>
    <row r="48" spans="1:17" ht="13.8" x14ac:dyDescent="0.25">
      <c r="A48" s="84"/>
      <c r="B48" s="45"/>
      <c r="C48" s="38"/>
      <c r="D48" s="46"/>
      <c r="E48" s="57" t="s">
        <v>42</v>
      </c>
      <c r="F48" s="43"/>
      <c r="G48" s="43"/>
      <c r="H48" s="43"/>
      <c r="I48" s="43"/>
      <c r="J48" s="43"/>
      <c r="K48" s="43"/>
      <c r="L48" s="43"/>
      <c r="M48" s="43"/>
      <c r="N48" s="43"/>
      <c r="O48" s="44"/>
      <c r="P48" s="22"/>
      <c r="Q48" s="82"/>
    </row>
    <row r="49" spans="1:17" ht="13.8" x14ac:dyDescent="0.25">
      <c r="A49" s="84"/>
      <c r="B49" s="45"/>
      <c r="C49" s="38"/>
      <c r="D49" s="46"/>
      <c r="E49" s="57" t="s">
        <v>43</v>
      </c>
      <c r="F49" s="43"/>
      <c r="G49" s="43"/>
      <c r="H49" s="43"/>
      <c r="I49" s="43"/>
      <c r="J49" s="43"/>
      <c r="K49" s="43"/>
      <c r="L49" s="43"/>
      <c r="M49" s="43"/>
      <c r="N49" s="43"/>
      <c r="O49" s="44"/>
      <c r="P49" s="22"/>
      <c r="Q49" s="82"/>
    </row>
    <row r="50" spans="1:17" ht="13.8" x14ac:dyDescent="0.25">
      <c r="A50" s="84"/>
      <c r="B50" s="45"/>
      <c r="C50" s="38"/>
      <c r="D50" s="46"/>
      <c r="E50" s="57" t="s">
        <v>44</v>
      </c>
      <c r="F50" s="43"/>
      <c r="G50" s="43"/>
      <c r="H50" s="43"/>
      <c r="I50" s="43"/>
      <c r="J50" s="43"/>
      <c r="K50" s="43"/>
      <c r="L50" s="43"/>
      <c r="M50" s="43"/>
      <c r="N50" s="43"/>
      <c r="O50" s="44"/>
      <c r="P50" s="22"/>
      <c r="Q50" s="82"/>
    </row>
    <row r="51" spans="1:17" ht="13.8" x14ac:dyDescent="0.25">
      <c r="A51" s="84"/>
      <c r="B51" s="45"/>
      <c r="C51" s="38"/>
      <c r="D51" s="46"/>
      <c r="E51" s="57" t="s">
        <v>45</v>
      </c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22"/>
      <c r="Q51" s="82"/>
    </row>
    <row r="52" spans="1:17" ht="13.8" x14ac:dyDescent="0.25">
      <c r="A52" s="84"/>
      <c r="B52" s="14"/>
      <c r="C52" s="15"/>
      <c r="D52" s="5"/>
      <c r="E52" s="42" t="s">
        <v>124</v>
      </c>
      <c r="F52" s="43"/>
      <c r="G52" s="43"/>
      <c r="H52" s="43"/>
      <c r="I52" s="43"/>
      <c r="J52" s="43"/>
      <c r="K52" s="43"/>
      <c r="L52" s="43"/>
      <c r="M52" s="43"/>
      <c r="N52" s="43"/>
      <c r="O52" s="44"/>
      <c r="P52" s="8">
        <f>Q109</f>
        <v>0</v>
      </c>
      <c r="Q52" s="82"/>
    </row>
    <row r="53" spans="1:17" ht="13.8" x14ac:dyDescent="0.25">
      <c r="A53" s="85"/>
      <c r="B53" s="45"/>
      <c r="C53" s="38"/>
      <c r="D53" s="46"/>
      <c r="E53" s="58" t="s">
        <v>37</v>
      </c>
      <c r="F53" s="35"/>
      <c r="G53" s="35"/>
      <c r="H53" s="35"/>
      <c r="I53" s="35"/>
      <c r="J53" s="35"/>
      <c r="K53" s="35"/>
      <c r="L53" s="35"/>
      <c r="M53" s="35"/>
      <c r="N53" s="35"/>
      <c r="O53" s="59"/>
      <c r="P53" s="22"/>
      <c r="Q53" s="82"/>
    </row>
    <row r="54" spans="1:17" ht="15.6" x14ac:dyDescent="0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81"/>
      <c r="N54" s="139" t="s">
        <v>46</v>
      </c>
      <c r="O54" s="140"/>
      <c r="P54" s="141"/>
      <c r="Q54" s="18">
        <f>SUM(P37:P38)+SUM(P41:P44)+SUM(P46:P53)+Q35</f>
        <v>0</v>
      </c>
    </row>
    <row r="55" spans="1:17" ht="14.1" customHeight="1" x14ac:dyDescent="0.25">
      <c r="A55" s="142" t="s">
        <v>47</v>
      </c>
      <c r="B55" s="143"/>
      <c r="C55" s="143"/>
      <c r="D55" s="143"/>
      <c r="E55" s="143"/>
      <c r="F55" s="144" t="s">
        <v>48</v>
      </c>
      <c r="G55" s="144"/>
      <c r="H55" s="144"/>
      <c r="I55" s="144"/>
      <c r="J55" s="144"/>
      <c r="K55" s="144"/>
      <c r="L55" s="38"/>
      <c r="M55" s="38"/>
      <c r="N55" s="38"/>
      <c r="O55" s="38"/>
      <c r="P55" s="46"/>
      <c r="Q55" s="145"/>
    </row>
    <row r="56" spans="1:17" ht="12" customHeight="1" x14ac:dyDescent="0.25">
      <c r="A56" s="60" t="s">
        <v>49</v>
      </c>
      <c r="B56" s="61"/>
      <c r="C56" s="66" t="s">
        <v>50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72"/>
      <c r="P56" s="73"/>
      <c r="Q56" s="145"/>
    </row>
    <row r="57" spans="1:17" ht="13.8" x14ac:dyDescent="0.25">
      <c r="A57" s="62"/>
      <c r="B57" s="63"/>
      <c r="C57" s="66" t="s">
        <v>51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72"/>
      <c r="P57" s="73"/>
      <c r="Q57" s="145"/>
    </row>
    <row r="58" spans="1:17" ht="13.8" x14ac:dyDescent="0.25">
      <c r="A58" s="62"/>
      <c r="B58" s="63"/>
      <c r="C58" s="66" t="s">
        <v>52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72"/>
      <c r="P58" s="73"/>
      <c r="Q58" s="145"/>
    </row>
    <row r="59" spans="1:17" ht="12" customHeight="1" x14ac:dyDescent="0.25">
      <c r="A59" s="62"/>
      <c r="B59" s="63"/>
      <c r="C59" s="66" t="s">
        <v>53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  <c r="O59" s="72"/>
      <c r="P59" s="73"/>
      <c r="Q59" s="145"/>
    </row>
    <row r="60" spans="1:17" ht="12" customHeight="1" x14ac:dyDescent="0.25">
      <c r="A60" s="62"/>
      <c r="B60" s="63"/>
      <c r="C60" s="66" t="s">
        <v>54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8"/>
      <c r="O60" s="72"/>
      <c r="P60" s="73"/>
      <c r="Q60" s="145"/>
    </row>
    <row r="61" spans="1:17" ht="12" customHeight="1" x14ac:dyDescent="0.25">
      <c r="A61" s="62"/>
      <c r="B61" s="63"/>
      <c r="C61" s="66" t="s">
        <v>55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8"/>
      <c r="O61" s="72"/>
      <c r="P61" s="73"/>
      <c r="Q61" s="145"/>
    </row>
    <row r="62" spans="1:17" ht="13.8" x14ac:dyDescent="0.25">
      <c r="A62" s="64"/>
      <c r="B62" s="65"/>
      <c r="C62" s="66" t="s">
        <v>56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  <c r="O62" s="72"/>
      <c r="P62" s="73"/>
      <c r="Q62" s="145"/>
    </row>
    <row r="63" spans="1:17" ht="7.35" customHeight="1" x14ac:dyDescent="0.25">
      <c r="A63" s="4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145"/>
    </row>
    <row r="64" spans="1:17" ht="12" customHeight="1" x14ac:dyDescent="0.25">
      <c r="A64" s="60" t="s">
        <v>57</v>
      </c>
      <c r="B64" s="61"/>
      <c r="C64" s="57" t="s">
        <v>58</v>
      </c>
      <c r="D64" s="43"/>
      <c r="E64" s="43"/>
      <c r="F64" s="43"/>
      <c r="G64" s="43"/>
      <c r="H64" s="43"/>
      <c r="I64" s="43"/>
      <c r="J64" s="43"/>
      <c r="K64" s="44"/>
      <c r="L64" s="45"/>
      <c r="M64" s="38"/>
      <c r="N64" s="46"/>
      <c r="O64" s="47"/>
      <c r="P64" s="48"/>
      <c r="Q64" s="145"/>
    </row>
    <row r="65" spans="1:17" ht="13.8" x14ac:dyDescent="0.25">
      <c r="A65" s="62"/>
      <c r="B65" s="63"/>
      <c r="C65" s="57" t="s">
        <v>59</v>
      </c>
      <c r="D65" s="43"/>
      <c r="E65" s="43"/>
      <c r="F65" s="43"/>
      <c r="G65" s="43"/>
      <c r="H65" s="43"/>
      <c r="I65" s="43"/>
      <c r="J65" s="43"/>
      <c r="K65" s="44"/>
      <c r="L65" s="45"/>
      <c r="M65" s="38"/>
      <c r="N65" s="46"/>
      <c r="O65" s="47"/>
      <c r="P65" s="48"/>
      <c r="Q65" s="145"/>
    </row>
    <row r="66" spans="1:17" ht="13.8" x14ac:dyDescent="0.25">
      <c r="A66" s="62"/>
      <c r="B66" s="63"/>
      <c r="C66" s="57" t="s">
        <v>60</v>
      </c>
      <c r="D66" s="43"/>
      <c r="E66" s="43"/>
      <c r="F66" s="43"/>
      <c r="G66" s="43"/>
      <c r="H66" s="43"/>
      <c r="I66" s="43"/>
      <c r="J66" s="43"/>
      <c r="K66" s="44"/>
      <c r="L66" s="45"/>
      <c r="M66" s="38"/>
      <c r="N66" s="46"/>
      <c r="O66" s="47"/>
      <c r="P66" s="48"/>
      <c r="Q66" s="145"/>
    </row>
    <row r="67" spans="1:17" ht="13.8" x14ac:dyDescent="0.25">
      <c r="A67" s="62"/>
      <c r="B67" s="63"/>
      <c r="C67" s="57" t="s">
        <v>61</v>
      </c>
      <c r="D67" s="43"/>
      <c r="E67" s="43"/>
      <c r="F67" s="43"/>
      <c r="G67" s="43"/>
      <c r="H67" s="43"/>
      <c r="I67" s="43"/>
      <c r="J67" s="43"/>
      <c r="K67" s="44"/>
      <c r="L67" s="45"/>
      <c r="M67" s="38"/>
      <c r="N67" s="46"/>
      <c r="O67" s="47"/>
      <c r="P67" s="48"/>
      <c r="Q67" s="145"/>
    </row>
    <row r="68" spans="1:17" ht="12" customHeight="1" x14ac:dyDescent="0.25">
      <c r="A68" s="62"/>
      <c r="B68" s="63"/>
      <c r="C68" s="57" t="s">
        <v>62</v>
      </c>
      <c r="D68" s="43"/>
      <c r="E68" s="43"/>
      <c r="F68" s="43"/>
      <c r="G68" s="43"/>
      <c r="H68" s="43"/>
      <c r="I68" s="43"/>
      <c r="J68" s="43"/>
      <c r="K68" s="44"/>
      <c r="L68" s="45"/>
      <c r="M68" s="38"/>
      <c r="N68" s="46"/>
      <c r="O68" s="47"/>
      <c r="P68" s="48"/>
      <c r="Q68" s="145"/>
    </row>
    <row r="69" spans="1:17" ht="12" customHeight="1" x14ac:dyDescent="0.25">
      <c r="A69" s="62"/>
      <c r="B69" s="63"/>
      <c r="C69" s="42" t="s">
        <v>112</v>
      </c>
      <c r="D69" s="43"/>
      <c r="E69" s="43"/>
      <c r="F69" s="43"/>
      <c r="G69" s="43"/>
      <c r="H69" s="43"/>
      <c r="I69" s="43"/>
      <c r="J69" s="43"/>
      <c r="K69" s="44"/>
      <c r="L69" s="45"/>
      <c r="M69" s="38"/>
      <c r="N69" s="46"/>
      <c r="O69" s="47"/>
      <c r="P69" s="48"/>
      <c r="Q69" s="145"/>
    </row>
    <row r="70" spans="1:17" ht="13.8" x14ac:dyDescent="0.25">
      <c r="A70" s="62"/>
      <c r="B70" s="63"/>
      <c r="C70" s="45" t="s">
        <v>63</v>
      </c>
      <c r="D70" s="38"/>
      <c r="E70" s="38"/>
      <c r="F70" s="38"/>
      <c r="G70" s="38"/>
      <c r="H70" s="38"/>
      <c r="I70" s="38"/>
      <c r="J70" s="38"/>
      <c r="K70" s="46"/>
      <c r="L70" s="45"/>
      <c r="M70" s="38"/>
      <c r="N70" s="46"/>
      <c r="O70" s="47"/>
      <c r="P70" s="48"/>
      <c r="Q70" s="145"/>
    </row>
    <row r="71" spans="1:17" ht="13.8" x14ac:dyDescent="0.25">
      <c r="A71" s="62"/>
      <c r="B71" s="63"/>
      <c r="C71" s="42" t="s">
        <v>123</v>
      </c>
      <c r="D71" s="43"/>
      <c r="E71" s="43"/>
      <c r="F71" s="43"/>
      <c r="G71" s="43"/>
      <c r="H71" s="43"/>
      <c r="I71" s="43"/>
      <c r="J71" s="43"/>
      <c r="K71" s="44"/>
      <c r="L71" s="45"/>
      <c r="M71" s="38"/>
      <c r="N71" s="46"/>
      <c r="O71" s="47"/>
      <c r="P71" s="48"/>
      <c r="Q71" s="145"/>
    </row>
    <row r="72" spans="1:17" ht="12" customHeight="1" x14ac:dyDescent="0.25">
      <c r="A72" s="62"/>
      <c r="B72" s="63"/>
      <c r="C72" s="57" t="s">
        <v>64</v>
      </c>
      <c r="D72" s="43"/>
      <c r="E72" s="43"/>
      <c r="F72" s="43"/>
      <c r="G72" s="43"/>
      <c r="H72" s="43"/>
      <c r="I72" s="43"/>
      <c r="J72" s="43"/>
      <c r="K72" s="44"/>
      <c r="L72" s="45"/>
      <c r="M72" s="38"/>
      <c r="N72" s="46"/>
      <c r="O72" s="47"/>
      <c r="P72" s="48"/>
      <c r="Q72" s="145"/>
    </row>
    <row r="73" spans="1:17" ht="12" customHeight="1" x14ac:dyDescent="0.25">
      <c r="A73" s="64"/>
      <c r="B73" s="65"/>
      <c r="C73" s="58" t="s">
        <v>37</v>
      </c>
      <c r="D73" s="35"/>
      <c r="E73" s="35"/>
      <c r="F73" s="35"/>
      <c r="G73" s="35"/>
      <c r="H73" s="35"/>
      <c r="I73" s="35"/>
      <c r="J73" s="35"/>
      <c r="K73" s="59"/>
      <c r="L73" s="45"/>
      <c r="M73" s="38"/>
      <c r="N73" s="46"/>
      <c r="O73" s="47"/>
      <c r="P73" s="48"/>
      <c r="Q73" s="145"/>
    </row>
    <row r="74" spans="1:17" ht="7.35" customHeight="1" x14ac:dyDescent="0.25">
      <c r="A74" s="60" t="s">
        <v>65</v>
      </c>
      <c r="B74" s="61"/>
      <c r="C74" s="45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145"/>
    </row>
    <row r="75" spans="1:17" ht="13.8" x14ac:dyDescent="0.25">
      <c r="A75" s="62"/>
      <c r="B75" s="63"/>
      <c r="C75" s="57" t="s">
        <v>66</v>
      </c>
      <c r="D75" s="43"/>
      <c r="E75" s="43"/>
      <c r="F75" s="43"/>
      <c r="G75" s="43"/>
      <c r="H75" s="43"/>
      <c r="I75" s="43"/>
      <c r="J75" s="43"/>
      <c r="K75" s="44"/>
      <c r="L75" s="45"/>
      <c r="M75" s="38"/>
      <c r="N75" s="46"/>
      <c r="O75" s="47"/>
      <c r="P75" s="48"/>
      <c r="Q75" s="145"/>
    </row>
    <row r="76" spans="1:17" ht="13.8" x14ac:dyDescent="0.25">
      <c r="A76" s="62"/>
      <c r="B76" s="63"/>
      <c r="C76" s="45" t="s">
        <v>67</v>
      </c>
      <c r="D76" s="38"/>
      <c r="E76" s="38"/>
      <c r="F76" s="38"/>
      <c r="G76" s="38"/>
      <c r="H76" s="38"/>
      <c r="I76" s="38"/>
      <c r="J76" s="38"/>
      <c r="K76" s="46"/>
      <c r="L76" s="45"/>
      <c r="M76" s="38"/>
      <c r="N76" s="46"/>
      <c r="O76" s="47"/>
      <c r="P76" s="48"/>
      <c r="Q76" s="145"/>
    </row>
    <row r="77" spans="1:17" ht="12" customHeight="1" x14ac:dyDescent="0.25">
      <c r="A77" s="62"/>
      <c r="B77" s="63"/>
      <c r="C77" s="57" t="s">
        <v>68</v>
      </c>
      <c r="D77" s="43"/>
      <c r="E77" s="43"/>
      <c r="F77" s="43"/>
      <c r="G77" s="43"/>
      <c r="H77" s="43"/>
      <c r="I77" s="43"/>
      <c r="J77" s="43"/>
      <c r="K77" s="44"/>
      <c r="L77" s="45"/>
      <c r="M77" s="38"/>
      <c r="N77" s="46"/>
      <c r="O77" s="138"/>
      <c r="P77" s="41"/>
      <c r="Q77" s="145"/>
    </row>
    <row r="78" spans="1:17" ht="12" customHeight="1" x14ac:dyDescent="0.25">
      <c r="A78" s="62"/>
      <c r="B78" s="63"/>
      <c r="C78" s="34" t="s">
        <v>113</v>
      </c>
      <c r="D78" s="35"/>
      <c r="E78" s="35"/>
      <c r="F78" s="35"/>
      <c r="G78" s="35"/>
      <c r="H78" s="35"/>
      <c r="I78" s="35"/>
      <c r="J78" s="35"/>
      <c r="K78" s="36"/>
      <c r="L78" s="37"/>
      <c r="M78" s="38"/>
      <c r="N78" s="39"/>
      <c r="O78" s="40"/>
      <c r="P78" s="41"/>
      <c r="Q78" s="145"/>
    </row>
    <row r="79" spans="1:17" ht="7.35" customHeight="1" x14ac:dyDescent="0.25">
      <c r="A79" s="64"/>
      <c r="B79" s="65"/>
      <c r="C79" s="45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145"/>
    </row>
    <row r="80" spans="1:17" ht="13.8" x14ac:dyDescent="0.25">
      <c r="A80" s="132" t="s">
        <v>69</v>
      </c>
      <c r="B80" s="133"/>
      <c r="C80" s="57" t="s">
        <v>70</v>
      </c>
      <c r="D80" s="43"/>
      <c r="E80" s="43"/>
      <c r="F80" s="43"/>
      <c r="G80" s="43"/>
      <c r="H80" s="43"/>
      <c r="I80" s="43"/>
      <c r="J80" s="43"/>
      <c r="K80" s="44"/>
      <c r="L80" s="45"/>
      <c r="M80" s="38"/>
      <c r="N80" s="46"/>
      <c r="O80" s="47"/>
      <c r="P80" s="48"/>
      <c r="Q80" s="145"/>
    </row>
    <row r="81" spans="1:17" ht="12" customHeight="1" x14ac:dyDescent="0.25">
      <c r="A81" s="134"/>
      <c r="B81" s="135"/>
      <c r="C81" s="57" t="s">
        <v>71</v>
      </c>
      <c r="D81" s="43"/>
      <c r="E81" s="43"/>
      <c r="F81" s="43"/>
      <c r="G81" s="43"/>
      <c r="H81" s="43"/>
      <c r="I81" s="43"/>
      <c r="J81" s="43"/>
      <c r="K81" s="44"/>
      <c r="L81" s="45"/>
      <c r="M81" s="38"/>
      <c r="N81" s="46"/>
      <c r="O81" s="47"/>
      <c r="P81" s="48"/>
      <c r="Q81" s="145"/>
    </row>
    <row r="82" spans="1:17" ht="11.1" customHeight="1" x14ac:dyDescent="0.25">
      <c r="A82" s="134"/>
      <c r="B82" s="135"/>
      <c r="C82" s="57" t="s">
        <v>72</v>
      </c>
      <c r="D82" s="43"/>
      <c r="E82" s="43"/>
      <c r="F82" s="43"/>
      <c r="G82" s="43"/>
      <c r="H82" s="43"/>
      <c r="I82" s="43"/>
      <c r="J82" s="43"/>
      <c r="K82" s="44"/>
      <c r="L82" s="45"/>
      <c r="M82" s="38"/>
      <c r="N82" s="46"/>
      <c r="O82" s="47"/>
      <c r="P82" s="48"/>
      <c r="Q82" s="145"/>
    </row>
    <row r="83" spans="1:17" ht="12" customHeight="1" x14ac:dyDescent="0.25">
      <c r="A83" s="134"/>
      <c r="B83" s="135"/>
      <c r="C83" s="57" t="s">
        <v>73</v>
      </c>
      <c r="D83" s="43"/>
      <c r="E83" s="43"/>
      <c r="F83" s="43"/>
      <c r="G83" s="43"/>
      <c r="H83" s="43"/>
      <c r="I83" s="43"/>
      <c r="J83" s="43"/>
      <c r="K83" s="44"/>
      <c r="L83" s="45"/>
      <c r="M83" s="38"/>
      <c r="N83" s="46"/>
      <c r="O83" s="47"/>
      <c r="P83" s="48"/>
      <c r="Q83" s="145"/>
    </row>
    <row r="84" spans="1:17" ht="12" customHeight="1" x14ac:dyDescent="0.25">
      <c r="A84" s="134"/>
      <c r="B84" s="135"/>
      <c r="C84" s="57" t="s">
        <v>74</v>
      </c>
      <c r="D84" s="43"/>
      <c r="E84" s="43"/>
      <c r="F84" s="43"/>
      <c r="G84" s="43"/>
      <c r="H84" s="43"/>
      <c r="I84" s="43"/>
      <c r="J84" s="43"/>
      <c r="K84" s="44"/>
      <c r="L84" s="45"/>
      <c r="M84" s="38"/>
      <c r="N84" s="46"/>
      <c r="O84" s="47"/>
      <c r="P84" s="48"/>
      <c r="Q84" s="145"/>
    </row>
    <row r="85" spans="1:17" ht="13.8" x14ac:dyDescent="0.25">
      <c r="A85" s="134"/>
      <c r="B85" s="135"/>
      <c r="C85" s="57" t="s">
        <v>75</v>
      </c>
      <c r="D85" s="43"/>
      <c r="E85" s="43"/>
      <c r="F85" s="43"/>
      <c r="G85" s="43"/>
      <c r="H85" s="43"/>
      <c r="I85" s="43"/>
      <c r="J85" s="43"/>
      <c r="K85" s="44"/>
      <c r="L85" s="45"/>
      <c r="M85" s="38"/>
      <c r="N85" s="46"/>
      <c r="O85" s="47"/>
      <c r="P85" s="48"/>
      <c r="Q85" s="145"/>
    </row>
    <row r="86" spans="1:17" ht="13.8" x14ac:dyDescent="0.25">
      <c r="A86" s="134"/>
      <c r="B86" s="135"/>
      <c r="C86" s="57" t="s">
        <v>76</v>
      </c>
      <c r="D86" s="43"/>
      <c r="E86" s="43"/>
      <c r="F86" s="43"/>
      <c r="G86" s="43"/>
      <c r="H86" s="43"/>
      <c r="I86" s="43"/>
      <c r="J86" s="43"/>
      <c r="K86" s="44"/>
      <c r="L86" s="45"/>
      <c r="M86" s="38"/>
      <c r="N86" s="46"/>
      <c r="O86" s="47"/>
      <c r="P86" s="48"/>
      <c r="Q86" s="145"/>
    </row>
    <row r="87" spans="1:17" ht="12" customHeight="1" x14ac:dyDescent="0.25">
      <c r="A87" s="134"/>
      <c r="B87" s="135"/>
      <c r="C87" s="57" t="s">
        <v>77</v>
      </c>
      <c r="D87" s="43"/>
      <c r="E87" s="43"/>
      <c r="F87" s="43"/>
      <c r="G87" s="43"/>
      <c r="H87" s="43"/>
      <c r="I87" s="43"/>
      <c r="J87" s="43"/>
      <c r="K87" s="44"/>
      <c r="L87" s="45"/>
      <c r="M87" s="38"/>
      <c r="N87" s="46"/>
      <c r="O87" s="47"/>
      <c r="P87" s="48"/>
      <c r="Q87" s="145"/>
    </row>
    <row r="88" spans="1:17" ht="12.15" customHeight="1" x14ac:dyDescent="0.25">
      <c r="A88" s="134"/>
      <c r="B88" s="135"/>
      <c r="C88" s="57" t="s">
        <v>78</v>
      </c>
      <c r="D88" s="43"/>
      <c r="E88" s="43"/>
      <c r="F88" s="43"/>
      <c r="G88" s="43"/>
      <c r="H88" s="43"/>
      <c r="I88" s="43"/>
      <c r="J88" s="43"/>
      <c r="K88" s="44"/>
      <c r="L88" s="45"/>
      <c r="M88" s="38"/>
      <c r="N88" s="46"/>
      <c r="O88" s="47"/>
      <c r="P88" s="48"/>
      <c r="Q88" s="145"/>
    </row>
    <row r="89" spans="1:17" ht="13.8" x14ac:dyDescent="0.25">
      <c r="A89" s="136"/>
      <c r="B89" s="137"/>
      <c r="C89" s="58" t="s">
        <v>37</v>
      </c>
      <c r="D89" s="35"/>
      <c r="E89" s="35"/>
      <c r="F89" s="35"/>
      <c r="G89" s="35"/>
      <c r="H89" s="35"/>
      <c r="I89" s="35"/>
      <c r="J89" s="35"/>
      <c r="K89" s="59"/>
      <c r="L89" s="45"/>
      <c r="M89" s="38"/>
      <c r="N89" s="46"/>
      <c r="O89" s="47"/>
      <c r="P89" s="48"/>
      <c r="Q89" s="145"/>
    </row>
    <row r="90" spans="1:17" ht="7.35" customHeight="1" x14ac:dyDescent="0.25">
      <c r="A90" s="60" t="s">
        <v>79</v>
      </c>
      <c r="B90" s="61"/>
      <c r="C90" s="45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145"/>
    </row>
    <row r="91" spans="1:17" ht="12" customHeight="1" x14ac:dyDescent="0.25">
      <c r="A91" s="62"/>
      <c r="B91" s="63"/>
      <c r="C91" s="66" t="s">
        <v>80</v>
      </c>
      <c r="D91" s="67"/>
      <c r="E91" s="67"/>
      <c r="F91" s="67"/>
      <c r="G91" s="67"/>
      <c r="H91" s="67"/>
      <c r="I91" s="67"/>
      <c r="J91" s="67"/>
      <c r="K91" s="68"/>
      <c r="L91" s="69"/>
      <c r="M91" s="70"/>
      <c r="N91" s="71"/>
      <c r="O91" s="72"/>
      <c r="P91" s="73"/>
      <c r="Q91" s="145"/>
    </row>
    <row r="92" spans="1:17" ht="12" customHeight="1" x14ac:dyDescent="0.25">
      <c r="A92" s="62"/>
      <c r="B92" s="63"/>
      <c r="C92" s="66" t="s">
        <v>81</v>
      </c>
      <c r="D92" s="67"/>
      <c r="E92" s="67"/>
      <c r="F92" s="67"/>
      <c r="G92" s="67"/>
      <c r="H92" s="67"/>
      <c r="I92" s="67"/>
      <c r="J92" s="67"/>
      <c r="K92" s="68"/>
      <c r="L92" s="69"/>
      <c r="M92" s="70"/>
      <c r="N92" s="71"/>
      <c r="O92" s="72"/>
      <c r="P92" s="73"/>
      <c r="Q92" s="145"/>
    </row>
    <row r="93" spans="1:17" ht="5.0999999999999996" customHeight="1" x14ac:dyDescent="0.25">
      <c r="A93" s="64"/>
      <c r="B93" s="65"/>
      <c r="C93" s="121"/>
      <c r="D93" s="100"/>
      <c r="E93" s="100"/>
      <c r="F93" s="100"/>
      <c r="G93" s="100"/>
      <c r="H93" s="100"/>
      <c r="I93" s="100"/>
      <c r="J93" s="100"/>
      <c r="K93" s="81"/>
      <c r="L93" s="121"/>
      <c r="M93" s="100"/>
      <c r="N93" s="81"/>
      <c r="O93" s="121"/>
      <c r="P93" s="100"/>
      <c r="Q93" s="145"/>
    </row>
    <row r="94" spans="1:17" ht="4.3499999999999996" customHeight="1" x14ac:dyDescent="0.25">
      <c r="A94" s="60" t="s">
        <v>82</v>
      </c>
      <c r="B94" s="61"/>
      <c r="C94" s="122"/>
      <c r="D94" s="104"/>
      <c r="E94" s="104"/>
      <c r="F94" s="104"/>
      <c r="G94" s="104"/>
      <c r="H94" s="104"/>
      <c r="I94" s="104"/>
      <c r="J94" s="104"/>
      <c r="K94" s="123"/>
      <c r="L94" s="122"/>
      <c r="M94" s="104"/>
      <c r="N94" s="123"/>
      <c r="O94" s="122"/>
      <c r="P94" s="104"/>
      <c r="Q94" s="145"/>
    </row>
    <row r="95" spans="1:17" ht="12" customHeight="1" x14ac:dyDescent="0.25">
      <c r="A95" s="62"/>
      <c r="B95" s="63"/>
      <c r="C95" s="57" t="s">
        <v>83</v>
      </c>
      <c r="D95" s="43"/>
      <c r="E95" s="43"/>
      <c r="F95" s="43"/>
      <c r="G95" s="43"/>
      <c r="H95" s="43"/>
      <c r="I95" s="43"/>
      <c r="J95" s="43"/>
      <c r="K95" s="44"/>
      <c r="L95" s="45"/>
      <c r="M95" s="38"/>
      <c r="N95" s="46"/>
      <c r="O95" s="47"/>
      <c r="P95" s="48"/>
      <c r="Q95" s="145"/>
    </row>
    <row r="96" spans="1:17" ht="12" customHeight="1" x14ac:dyDescent="0.25">
      <c r="A96" s="62"/>
      <c r="B96" s="63"/>
      <c r="C96" s="57" t="s">
        <v>84</v>
      </c>
      <c r="D96" s="43"/>
      <c r="E96" s="43"/>
      <c r="F96" s="43"/>
      <c r="G96" s="43"/>
      <c r="H96" s="43"/>
      <c r="I96" s="43"/>
      <c r="J96" s="43"/>
      <c r="K96" s="44"/>
      <c r="L96" s="45"/>
      <c r="M96" s="38"/>
      <c r="N96" s="46"/>
      <c r="O96" s="47"/>
      <c r="P96" s="48"/>
      <c r="Q96" s="145"/>
    </row>
    <row r="97" spans="1:17" ht="13.8" x14ac:dyDescent="0.25">
      <c r="A97" s="62"/>
      <c r="B97" s="63"/>
      <c r="C97" s="57" t="s">
        <v>85</v>
      </c>
      <c r="D97" s="43"/>
      <c r="E97" s="43"/>
      <c r="F97" s="43"/>
      <c r="G97" s="43"/>
      <c r="H97" s="43"/>
      <c r="I97" s="43"/>
      <c r="J97" s="43"/>
      <c r="K97" s="44"/>
      <c r="L97" s="45"/>
      <c r="M97" s="38"/>
      <c r="N97" s="46"/>
      <c r="O97" s="47"/>
      <c r="P97" s="48"/>
      <c r="Q97" s="145"/>
    </row>
    <row r="98" spans="1:17" ht="5.0999999999999996" customHeight="1" x14ac:dyDescent="0.25">
      <c r="A98" s="64"/>
      <c r="B98" s="65"/>
      <c r="C98" s="121"/>
      <c r="D98" s="100"/>
      <c r="E98" s="100"/>
      <c r="F98" s="100"/>
      <c r="G98" s="100"/>
      <c r="H98" s="100"/>
      <c r="I98" s="100"/>
      <c r="J98" s="100"/>
      <c r="K98" s="81"/>
      <c r="L98" s="121"/>
      <c r="M98" s="100"/>
      <c r="N98" s="81"/>
      <c r="O98" s="121"/>
      <c r="P98" s="100"/>
      <c r="Q98" s="145"/>
    </row>
    <row r="99" spans="1:17" ht="5.0999999999999996" customHeight="1" x14ac:dyDescent="0.25">
      <c r="A99" s="124" t="s">
        <v>86</v>
      </c>
      <c r="B99" s="125"/>
      <c r="C99" s="122"/>
      <c r="D99" s="104"/>
      <c r="E99" s="104"/>
      <c r="F99" s="104"/>
      <c r="G99" s="104"/>
      <c r="H99" s="104"/>
      <c r="I99" s="104"/>
      <c r="J99" s="104"/>
      <c r="K99" s="123"/>
      <c r="L99" s="122"/>
      <c r="M99" s="104"/>
      <c r="N99" s="123"/>
      <c r="O99" s="122"/>
      <c r="P99" s="104"/>
      <c r="Q99" s="145"/>
    </row>
    <row r="100" spans="1:17" ht="13.8" x14ac:dyDescent="0.25">
      <c r="A100" s="126"/>
      <c r="B100" s="127"/>
      <c r="C100" s="57" t="s">
        <v>87</v>
      </c>
      <c r="D100" s="43"/>
      <c r="E100" s="43"/>
      <c r="F100" s="43"/>
      <c r="G100" s="43"/>
      <c r="H100" s="43"/>
      <c r="I100" s="43"/>
      <c r="J100" s="43"/>
      <c r="K100" s="44"/>
      <c r="L100" s="45"/>
      <c r="M100" s="38"/>
      <c r="N100" s="46"/>
      <c r="O100" s="47"/>
      <c r="P100" s="48"/>
      <c r="Q100" s="145"/>
    </row>
    <row r="101" spans="1:17" ht="13.8" x14ac:dyDescent="0.25">
      <c r="A101" s="126"/>
      <c r="B101" s="127"/>
      <c r="C101" s="42" t="s">
        <v>116</v>
      </c>
      <c r="D101" s="43"/>
      <c r="E101" s="43"/>
      <c r="F101" s="43"/>
      <c r="G101" s="43"/>
      <c r="H101" s="43"/>
      <c r="I101" s="43"/>
      <c r="J101" s="43"/>
      <c r="K101" s="44"/>
      <c r="L101" s="45"/>
      <c r="M101" s="38"/>
      <c r="N101" s="46"/>
      <c r="O101" s="47"/>
      <c r="P101" s="48"/>
      <c r="Q101" s="145"/>
    </row>
    <row r="102" spans="1:17" ht="12" customHeight="1" x14ac:dyDescent="0.25">
      <c r="A102" s="126"/>
      <c r="B102" s="127"/>
      <c r="C102" s="42" t="s">
        <v>115</v>
      </c>
      <c r="D102" s="43"/>
      <c r="E102" s="43"/>
      <c r="F102" s="43"/>
      <c r="G102" s="43"/>
      <c r="H102" s="43"/>
      <c r="I102" s="43"/>
      <c r="J102" s="43"/>
      <c r="K102" s="44"/>
      <c r="L102" s="45"/>
      <c r="M102" s="38"/>
      <c r="N102" s="46"/>
      <c r="O102" s="47"/>
      <c r="P102" s="48"/>
      <c r="Q102" s="122"/>
    </row>
    <row r="103" spans="1:17" ht="14.1" customHeight="1" x14ac:dyDescent="0.25">
      <c r="A103" s="128"/>
      <c r="B103" s="129"/>
      <c r="C103" s="45"/>
      <c r="D103" s="38"/>
      <c r="E103" s="38"/>
      <c r="F103" s="38"/>
      <c r="G103" s="38"/>
      <c r="H103" s="38"/>
      <c r="I103" s="38"/>
      <c r="J103" s="38"/>
      <c r="K103" s="46"/>
      <c r="L103" s="130" t="s">
        <v>88</v>
      </c>
      <c r="M103" s="131"/>
      <c r="N103" s="131"/>
      <c r="O103" s="131"/>
      <c r="P103" s="131"/>
      <c r="Q103" s="9">
        <f>SUM(O56:P62)+SUM(O64:P73)+SUM(O75:P78)+SUM(O80:P89)+SUM(O91:P92)+SUM(O95:P97)+SUM(O100:P102)</f>
        <v>0</v>
      </c>
    </row>
    <row r="104" spans="1:17" ht="14.25" customHeight="1" x14ac:dyDescent="0.25">
      <c r="A104" s="19" t="s">
        <v>114</v>
      </c>
    </row>
    <row r="105" spans="1:17" ht="15.6" x14ac:dyDescent="0.25">
      <c r="A105" s="4"/>
      <c r="L105" s="185" t="s">
        <v>95</v>
      </c>
      <c r="M105" s="185"/>
      <c r="N105" s="185"/>
      <c r="O105" s="185"/>
      <c r="P105" s="185"/>
      <c r="Q105" s="28">
        <f>Q54-Q103</f>
        <v>0</v>
      </c>
    </row>
    <row r="106" spans="1:17" ht="9" customHeight="1" x14ac:dyDescent="0.25">
      <c r="A106" s="117" t="s">
        <v>89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9"/>
    </row>
    <row r="107" spans="1:17" ht="12.15" customHeight="1" x14ac:dyDescent="0.25">
      <c r="A107" s="69"/>
      <c r="B107" s="70"/>
      <c r="C107" s="71"/>
      <c r="D107" s="120" t="s">
        <v>90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23"/>
    </row>
    <row r="108" spans="1:17" ht="12.15" customHeight="1" x14ac:dyDescent="0.25">
      <c r="A108" s="69"/>
      <c r="B108" s="70"/>
      <c r="C108" s="71"/>
      <c r="D108" s="49" t="s">
        <v>118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29"/>
    </row>
    <row r="109" spans="1:17" x14ac:dyDescent="0.25">
      <c r="A109" s="69"/>
      <c r="B109" s="70"/>
      <c r="C109" s="71"/>
      <c r="D109" s="49" t="s">
        <v>119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1"/>
      <c r="Q109" s="23"/>
    </row>
    <row r="110" spans="1:17" ht="10.65" customHeight="1" x14ac:dyDescent="0.25">
      <c r="A110" s="52"/>
      <c r="B110" s="53"/>
      <c r="C110" s="54"/>
      <c r="D110" s="55" t="s">
        <v>120</v>
      </c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6"/>
      <c r="Q110" s="20">
        <f>Q108-Q109</f>
        <v>0</v>
      </c>
    </row>
    <row r="111" spans="1:17" x14ac:dyDescent="0.25">
      <c r="A111" s="32"/>
      <c r="B111" s="32"/>
      <c r="C111" s="32"/>
      <c r="D111" s="33" t="s">
        <v>121</v>
      </c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27"/>
    </row>
    <row r="112" spans="1:17" ht="13.8" x14ac:dyDescent="0.25">
      <c r="A112" s="11" t="s">
        <v>98</v>
      </c>
      <c r="B112" s="11"/>
      <c r="C112" s="11"/>
      <c r="D112" s="11"/>
      <c r="E112" s="11"/>
      <c r="F112" s="182"/>
      <c r="G112" s="182"/>
      <c r="H112" s="182"/>
      <c r="I112" s="182"/>
      <c r="J112" s="182"/>
      <c r="K112" s="182"/>
      <c r="L112" s="182"/>
      <c r="M112" s="182"/>
      <c r="N112" s="182"/>
      <c r="O112" s="12"/>
      <c r="P112" s="13" t="s">
        <v>96</v>
      </c>
      <c r="Q112" s="24"/>
    </row>
    <row r="113" spans="1:17" ht="15.6" x14ac:dyDescent="0.25">
      <c r="A113" s="11"/>
      <c r="B113" s="11"/>
      <c r="C113" s="11"/>
      <c r="D113" s="11"/>
      <c r="E113" s="11"/>
      <c r="F113" s="180" t="s">
        <v>99</v>
      </c>
      <c r="G113" s="181"/>
      <c r="H113" s="181"/>
      <c r="I113" s="181"/>
      <c r="J113" s="181"/>
      <c r="K113" s="181"/>
      <c r="L113" s="181"/>
      <c r="M113" s="181"/>
      <c r="N113" s="181"/>
      <c r="O113" s="181"/>
      <c r="P113" s="11"/>
      <c r="Q113" s="11"/>
    </row>
    <row r="114" spans="1:17" ht="13.8" x14ac:dyDescent="0.25">
      <c r="A114" s="11" t="s">
        <v>97</v>
      </c>
      <c r="B114" s="11"/>
      <c r="C114" s="11"/>
      <c r="D114" s="11"/>
      <c r="E114" s="11"/>
      <c r="F114" s="11"/>
      <c r="G114" s="183"/>
      <c r="H114" s="183"/>
      <c r="I114" s="183"/>
      <c r="J114" s="183"/>
      <c r="K114" s="183"/>
      <c r="L114" s="183"/>
      <c r="M114" s="183"/>
      <c r="N114" s="183"/>
      <c r="O114" s="184" t="s">
        <v>100</v>
      </c>
      <c r="P114" s="184"/>
      <c r="Q114" s="10"/>
    </row>
    <row r="115" spans="1:17" ht="13.8" x14ac:dyDescent="0.25">
      <c r="A115" s="11"/>
      <c r="B115" s="11"/>
      <c r="C115" s="11"/>
      <c r="D115" s="11"/>
      <c r="E115" s="11"/>
      <c r="F115" s="11"/>
      <c r="G115" s="10"/>
      <c r="H115" s="10"/>
      <c r="I115" s="10"/>
      <c r="J115" s="10"/>
      <c r="K115" s="10"/>
      <c r="L115" s="10"/>
      <c r="M115" s="10"/>
      <c r="N115" s="10"/>
      <c r="O115" s="184"/>
      <c r="P115" s="184"/>
      <c r="Q115" s="25"/>
    </row>
    <row r="116" spans="1:17" ht="5.4" customHeight="1" x14ac:dyDescent="0.25">
      <c r="A116" s="172" t="s">
        <v>101</v>
      </c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1:17" ht="13.8" x14ac:dyDescent="0.25">
      <c r="A117" s="174" t="s">
        <v>102</v>
      </c>
      <c r="B117" s="174"/>
      <c r="C117" s="174"/>
      <c r="D117" s="174"/>
      <c r="E117" s="174"/>
      <c r="F117" s="174"/>
      <c r="G117" s="175" t="s">
        <v>103</v>
      </c>
      <c r="H117" s="176"/>
      <c r="I117" s="176"/>
      <c r="J117" s="176"/>
      <c r="K117" s="176"/>
      <c r="L117" s="176"/>
      <c r="M117" s="176"/>
      <c r="N117" s="176"/>
      <c r="O117" s="10"/>
      <c r="P117" s="10"/>
      <c r="Q117" s="10"/>
    </row>
  </sheetData>
  <sheetProtection algorithmName="SHA-512" hashValue="IWiGcYJxyda2g0NO6YRJizsxh3QXprs6f2qUdV9QT+47/Ot0zDaT7huMXs8W8ZqeC6te5ioYG6ezyR3YJI3Rhg==" saltValue="o0Cy+lX2u8D+yc9eqeiPKQ==" spinCount="100000" sheet="1" objects="1" scenarios="1" selectLockedCells="1"/>
  <mergeCells count="317">
    <mergeCell ref="A116:Q116"/>
    <mergeCell ref="A117:F117"/>
    <mergeCell ref="G117:N117"/>
    <mergeCell ref="E29:O29"/>
    <mergeCell ref="F113:O113"/>
    <mergeCell ref="F112:N112"/>
    <mergeCell ref="G114:N114"/>
    <mergeCell ref="O114:P115"/>
    <mergeCell ref="L105:P105"/>
    <mergeCell ref="O86:P86"/>
    <mergeCell ref="O85:P85"/>
    <mergeCell ref="O84:P84"/>
    <mergeCell ref="O83:P83"/>
    <mergeCell ref="O82:P82"/>
    <mergeCell ref="O81:P81"/>
    <mergeCell ref="O80:P80"/>
    <mergeCell ref="H38:O38"/>
    <mergeCell ref="B39:P39"/>
    <mergeCell ref="E40:P40"/>
    <mergeCell ref="E45:P45"/>
    <mergeCell ref="C56:N56"/>
    <mergeCell ref="C57:N57"/>
    <mergeCell ref="J35:L35"/>
    <mergeCell ref="B35:I35"/>
    <mergeCell ref="H37:O37"/>
    <mergeCell ref="A3:Q3"/>
    <mergeCell ref="B4:D4"/>
    <mergeCell ref="E4:G4"/>
    <mergeCell ref="H4:M4"/>
    <mergeCell ref="N4:O4"/>
    <mergeCell ref="Q4:Q6"/>
    <mergeCell ref="B5:D5"/>
    <mergeCell ref="E5:G5"/>
    <mergeCell ref="H5:M5"/>
    <mergeCell ref="N5:O5"/>
    <mergeCell ref="B6:D6"/>
    <mergeCell ref="E6:G6"/>
    <mergeCell ref="H6:M6"/>
    <mergeCell ref="N6:O6"/>
    <mergeCell ref="B7:D7"/>
    <mergeCell ref="E7:G7"/>
    <mergeCell ref="H7:M7"/>
    <mergeCell ref="N7:P7"/>
    <mergeCell ref="B8:D8"/>
    <mergeCell ref="E8:G8"/>
    <mergeCell ref="H8:M8"/>
    <mergeCell ref="N8:O8"/>
    <mergeCell ref="B9:D9"/>
    <mergeCell ref="E9:G9"/>
    <mergeCell ref="H9:M9"/>
    <mergeCell ref="N9:P9"/>
    <mergeCell ref="B10:D10"/>
    <mergeCell ref="E10:G10"/>
    <mergeCell ref="H10:M10"/>
    <mergeCell ref="N10:O10"/>
    <mergeCell ref="Q10:Q13"/>
    <mergeCell ref="B11:D11"/>
    <mergeCell ref="E11:G11"/>
    <mergeCell ref="H11:M11"/>
    <mergeCell ref="N11:O11"/>
    <mergeCell ref="B12:D12"/>
    <mergeCell ref="E12:G12"/>
    <mergeCell ref="H12:M12"/>
    <mergeCell ref="N12:O12"/>
    <mergeCell ref="B13:D13"/>
    <mergeCell ref="E13:G13"/>
    <mergeCell ref="H13:M13"/>
    <mergeCell ref="N13:O13"/>
    <mergeCell ref="B14:D14"/>
    <mergeCell ref="E14:G14"/>
    <mergeCell ref="H14:M14"/>
    <mergeCell ref="N14:P14"/>
    <mergeCell ref="B15:D15"/>
    <mergeCell ref="E15:G15"/>
    <mergeCell ref="H15:M15"/>
    <mergeCell ref="N15:O15"/>
    <mergeCell ref="Q15:Q18"/>
    <mergeCell ref="B16:D16"/>
    <mergeCell ref="E16:G16"/>
    <mergeCell ref="H16:M16"/>
    <mergeCell ref="N16:O16"/>
    <mergeCell ref="B17:D17"/>
    <mergeCell ref="E17:G17"/>
    <mergeCell ref="H17:M17"/>
    <mergeCell ref="N17:O17"/>
    <mergeCell ref="B18:D18"/>
    <mergeCell ref="E18:G18"/>
    <mergeCell ref="H18:M18"/>
    <mergeCell ref="N18:O18"/>
    <mergeCell ref="N19:P19"/>
    <mergeCell ref="B20:D20"/>
    <mergeCell ref="E20:G20"/>
    <mergeCell ref="H20:M20"/>
    <mergeCell ref="N20:O20"/>
    <mergeCell ref="B21:D21"/>
    <mergeCell ref="E21:G21"/>
    <mergeCell ref="H21:M21"/>
    <mergeCell ref="N21:O21"/>
    <mergeCell ref="Q29:Q33"/>
    <mergeCell ref="B29:D29"/>
    <mergeCell ref="E30:O30"/>
    <mergeCell ref="E31:O31"/>
    <mergeCell ref="E32:O32"/>
    <mergeCell ref="E33:O33"/>
    <mergeCell ref="A29:A34"/>
    <mergeCell ref="B24:D24"/>
    <mergeCell ref="E24:G24"/>
    <mergeCell ref="H24:M24"/>
    <mergeCell ref="N24:P24"/>
    <mergeCell ref="A25:A28"/>
    <mergeCell ref="B25:D25"/>
    <mergeCell ref="E25:G25"/>
    <mergeCell ref="H25:M25"/>
    <mergeCell ref="N25:O25"/>
    <mergeCell ref="B27:D27"/>
    <mergeCell ref="E27:G27"/>
    <mergeCell ref="H27:M27"/>
    <mergeCell ref="N27:O27"/>
    <mergeCell ref="A5:A24"/>
    <mergeCell ref="B19:D19"/>
    <mergeCell ref="E19:G19"/>
    <mergeCell ref="H19:M19"/>
    <mergeCell ref="E49:O49"/>
    <mergeCell ref="B50:D50"/>
    <mergeCell ref="E50:O50"/>
    <mergeCell ref="B51:D51"/>
    <mergeCell ref="E51:O51"/>
    <mergeCell ref="B53:D53"/>
    <mergeCell ref="E53:O53"/>
    <mergeCell ref="E52:O52"/>
    <mergeCell ref="E43:O43"/>
    <mergeCell ref="B43:D43"/>
    <mergeCell ref="A54:M54"/>
    <mergeCell ref="N54:P54"/>
    <mergeCell ref="A55:E55"/>
    <mergeCell ref="F55:K55"/>
    <mergeCell ref="L55:N55"/>
    <mergeCell ref="O55:P55"/>
    <mergeCell ref="Q55:Q102"/>
    <mergeCell ref="A56:B62"/>
    <mergeCell ref="O56:P56"/>
    <mergeCell ref="O57:P57"/>
    <mergeCell ref="O58:P58"/>
    <mergeCell ref="O59:P59"/>
    <mergeCell ref="O60:P60"/>
    <mergeCell ref="C58:N58"/>
    <mergeCell ref="C59:N59"/>
    <mergeCell ref="C60:N60"/>
    <mergeCell ref="C69:K69"/>
    <mergeCell ref="L69:N69"/>
    <mergeCell ref="O69:P69"/>
    <mergeCell ref="C70:K70"/>
    <mergeCell ref="L70:N70"/>
    <mergeCell ref="O70:P70"/>
    <mergeCell ref="C71:K71"/>
    <mergeCell ref="L71:N71"/>
    <mergeCell ref="O61:P61"/>
    <mergeCell ref="O62:P62"/>
    <mergeCell ref="A63:P63"/>
    <mergeCell ref="C61:N61"/>
    <mergeCell ref="C62:N62"/>
    <mergeCell ref="O68:P68"/>
    <mergeCell ref="O67:P67"/>
    <mergeCell ref="O66:P66"/>
    <mergeCell ref="O65:P65"/>
    <mergeCell ref="L65:N65"/>
    <mergeCell ref="C66:K66"/>
    <mergeCell ref="L66:N66"/>
    <mergeCell ref="C67:K67"/>
    <mergeCell ref="L67:N67"/>
    <mergeCell ref="C68:K68"/>
    <mergeCell ref="L68:N68"/>
    <mergeCell ref="O71:P71"/>
    <mergeCell ref="C72:K72"/>
    <mergeCell ref="L72:N72"/>
    <mergeCell ref="O72:P72"/>
    <mergeCell ref="C73:K73"/>
    <mergeCell ref="L73:N73"/>
    <mergeCell ref="O73:P73"/>
    <mergeCell ref="A74:B79"/>
    <mergeCell ref="C74:P74"/>
    <mergeCell ref="C75:K75"/>
    <mergeCell ref="L75:N75"/>
    <mergeCell ref="O75:P75"/>
    <mergeCell ref="C76:K76"/>
    <mergeCell ref="L76:N76"/>
    <mergeCell ref="O76:P76"/>
    <mergeCell ref="C77:K77"/>
    <mergeCell ref="L77:N77"/>
    <mergeCell ref="O77:P77"/>
    <mergeCell ref="C79:P79"/>
    <mergeCell ref="A64:B73"/>
    <mergeCell ref="C64:K64"/>
    <mergeCell ref="L64:N64"/>
    <mergeCell ref="O64:P64"/>
    <mergeCell ref="C65:K65"/>
    <mergeCell ref="A80:B89"/>
    <mergeCell ref="C80:K80"/>
    <mergeCell ref="L80:N80"/>
    <mergeCell ref="C81:K81"/>
    <mergeCell ref="L81:N81"/>
    <mergeCell ref="C82:K82"/>
    <mergeCell ref="L82:N82"/>
    <mergeCell ref="C83:K83"/>
    <mergeCell ref="L83:N83"/>
    <mergeCell ref="C84:K84"/>
    <mergeCell ref="L84:N84"/>
    <mergeCell ref="C85:K85"/>
    <mergeCell ref="L85:N85"/>
    <mergeCell ref="C86:K86"/>
    <mergeCell ref="L86:N86"/>
    <mergeCell ref="C87:K87"/>
    <mergeCell ref="L87:N87"/>
    <mergeCell ref="L92:N92"/>
    <mergeCell ref="O92:P92"/>
    <mergeCell ref="C93:K94"/>
    <mergeCell ref="L93:N94"/>
    <mergeCell ref="O93:P94"/>
    <mergeCell ref="A94:B98"/>
    <mergeCell ref="C95:K95"/>
    <mergeCell ref="L95:N95"/>
    <mergeCell ref="O95:P95"/>
    <mergeCell ref="C96:K96"/>
    <mergeCell ref="L96:N96"/>
    <mergeCell ref="O1:Q1"/>
    <mergeCell ref="J1:N1"/>
    <mergeCell ref="A106:Q106"/>
    <mergeCell ref="A107:C107"/>
    <mergeCell ref="D107:P107"/>
    <mergeCell ref="A108:C108"/>
    <mergeCell ref="D108:P108"/>
    <mergeCell ref="A109:C109"/>
    <mergeCell ref="O96:P96"/>
    <mergeCell ref="C97:K97"/>
    <mergeCell ref="L97:N97"/>
    <mergeCell ref="O97:P97"/>
    <mergeCell ref="C98:K99"/>
    <mergeCell ref="L98:N99"/>
    <mergeCell ref="O98:P99"/>
    <mergeCell ref="A99:B103"/>
    <mergeCell ref="C100:K100"/>
    <mergeCell ref="L100:N100"/>
    <mergeCell ref="O100:P100"/>
    <mergeCell ref="C102:K102"/>
    <mergeCell ref="L102:N102"/>
    <mergeCell ref="O102:P102"/>
    <mergeCell ref="C103:K103"/>
    <mergeCell ref="L103:P103"/>
    <mergeCell ref="B22:D22"/>
    <mergeCell ref="B23:D23"/>
    <mergeCell ref="E22:G22"/>
    <mergeCell ref="E23:G23"/>
    <mergeCell ref="H22:M22"/>
    <mergeCell ref="H23:M23"/>
    <mergeCell ref="N22:O22"/>
    <mergeCell ref="N23:O23"/>
    <mergeCell ref="Q20:Q23"/>
    <mergeCell ref="B26:D26"/>
    <mergeCell ref="E26:G26"/>
    <mergeCell ref="H26:L26"/>
    <mergeCell ref="N26:O26"/>
    <mergeCell ref="B28:D28"/>
    <mergeCell ref="E28:G28"/>
    <mergeCell ref="N28:P28"/>
    <mergeCell ref="H28:M28"/>
    <mergeCell ref="B30:D34"/>
    <mergeCell ref="E34:G34"/>
    <mergeCell ref="N34:P34"/>
    <mergeCell ref="H34:M34"/>
    <mergeCell ref="N35:O35"/>
    <mergeCell ref="A36:Q36"/>
    <mergeCell ref="A37:A44"/>
    <mergeCell ref="B37:D37"/>
    <mergeCell ref="E37:G37"/>
    <mergeCell ref="Q37:Q53"/>
    <mergeCell ref="B38:D38"/>
    <mergeCell ref="E38:G38"/>
    <mergeCell ref="B40:D40"/>
    <mergeCell ref="B41:D41"/>
    <mergeCell ref="E41:O41"/>
    <mergeCell ref="B42:D42"/>
    <mergeCell ref="E42:O42"/>
    <mergeCell ref="B44:D44"/>
    <mergeCell ref="E44:O44"/>
    <mergeCell ref="A45:A53"/>
    <mergeCell ref="B45:D45"/>
    <mergeCell ref="B46:D46"/>
    <mergeCell ref="E46:O46"/>
    <mergeCell ref="B47:D47"/>
    <mergeCell ref="E47:O47"/>
    <mergeCell ref="B48:D48"/>
    <mergeCell ref="E48:O48"/>
    <mergeCell ref="B49:D49"/>
    <mergeCell ref="A111:C111"/>
    <mergeCell ref="D111:P111"/>
    <mergeCell ref="C78:K78"/>
    <mergeCell ref="L78:N78"/>
    <mergeCell ref="O78:P78"/>
    <mergeCell ref="C101:K101"/>
    <mergeCell ref="L101:N101"/>
    <mergeCell ref="O101:P101"/>
    <mergeCell ref="D109:P109"/>
    <mergeCell ref="A110:C110"/>
    <mergeCell ref="D110:P110"/>
    <mergeCell ref="O87:P87"/>
    <mergeCell ref="C88:K88"/>
    <mergeCell ref="L88:N88"/>
    <mergeCell ref="O88:P88"/>
    <mergeCell ref="C89:K89"/>
    <mergeCell ref="L89:N89"/>
    <mergeCell ref="O89:P89"/>
    <mergeCell ref="A90:B93"/>
    <mergeCell ref="C90:P90"/>
    <mergeCell ref="C91:K91"/>
    <mergeCell ref="L91:N91"/>
    <mergeCell ref="O91:P91"/>
    <mergeCell ref="C92:K92"/>
  </mergeCells>
  <pageMargins left="0.7" right="0.7" top="0.32291666666666669" bottom="0.56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Shona Cross/Administration Secretary</dc:creator>
  <cp:lastModifiedBy>Sandra Agosto</cp:lastModifiedBy>
  <cp:lastPrinted>2022-03-07T21:13:44Z</cp:lastPrinted>
  <dcterms:created xsi:type="dcterms:W3CDTF">2021-04-12T16:11:18Z</dcterms:created>
  <dcterms:modified xsi:type="dcterms:W3CDTF">2023-04-24T19:51:36Z</dcterms:modified>
</cp:coreProperties>
</file>